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DB4F3F3A-AA36-8D40-B199-C48D1AA3B3B5}" xr6:coauthVersionLast="36" xr6:coauthVersionMax="36" xr10:uidLastSave="{00000000-0000-0000-0000-000000000000}"/>
  <bookViews>
    <workbookView xWindow="3600" yWindow="9360" windowWidth="20280" windowHeight="11820" activeTab="5" xr2:uid="{00000000-000D-0000-FFFF-FFFF00000000}"/>
  </bookViews>
  <sheets>
    <sheet name="19年3月活动一览表" sheetId="1" r:id="rId1"/>
    <sheet name="内建部" sheetId="10" r:id="rId2"/>
    <sheet name="外联部 " sheetId="8" r:id="rId3"/>
    <sheet name="文娱部 " sheetId="9" r:id="rId4"/>
    <sheet name="心拓部 " sheetId="11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U43" i="7" l="1"/>
  <c r="S43" i="7"/>
  <c r="Q43" i="7"/>
  <c r="O43" i="7"/>
  <c r="M43" i="7"/>
  <c r="K43" i="7"/>
  <c r="I43" i="7"/>
  <c r="G43" i="7"/>
  <c r="E43" i="7"/>
  <c r="C43" i="7"/>
  <c r="W32" i="7"/>
  <c r="U32" i="7"/>
  <c r="S32" i="7"/>
  <c r="Q32" i="7"/>
  <c r="O32" i="7"/>
  <c r="M32" i="7"/>
  <c r="K32" i="7"/>
  <c r="I32" i="7"/>
  <c r="G32" i="7"/>
  <c r="E32" i="7"/>
  <c r="C32" i="7"/>
  <c r="W21" i="7"/>
  <c r="U21" i="7"/>
  <c r="S21" i="7"/>
  <c r="Q21" i="7"/>
  <c r="O21" i="7"/>
  <c r="M21" i="7"/>
  <c r="K21" i="7"/>
  <c r="I21" i="7"/>
  <c r="G21" i="7"/>
  <c r="E21" i="7"/>
  <c r="C21" i="7"/>
  <c r="Y10" i="7"/>
  <c r="W10" i="7"/>
  <c r="U10" i="7"/>
  <c r="S10" i="7"/>
  <c r="Q10" i="7"/>
  <c r="O10" i="7"/>
  <c r="M10" i="7"/>
  <c r="K10" i="7"/>
  <c r="I10" i="7"/>
  <c r="G10" i="7"/>
  <c r="E10" i="7"/>
  <c r="C10" i="7"/>
  <c r="S52" i="6"/>
  <c r="Q52" i="6"/>
  <c r="O52" i="6"/>
  <c r="M52" i="6"/>
  <c r="K52" i="6"/>
  <c r="I52" i="6"/>
  <c r="G52" i="6"/>
  <c r="E52" i="6"/>
  <c r="C52" i="6"/>
  <c r="AA39" i="6"/>
  <c r="Y39" i="6"/>
  <c r="W39" i="6"/>
  <c r="U39" i="6"/>
  <c r="S39" i="6"/>
  <c r="Q39" i="6"/>
  <c r="O39" i="6"/>
  <c r="M39" i="6"/>
  <c r="K39" i="6"/>
  <c r="I39" i="6"/>
  <c r="G39" i="6"/>
  <c r="E39" i="6"/>
  <c r="C39" i="6"/>
  <c r="Y23" i="6"/>
  <c r="W23" i="6"/>
  <c r="U23" i="6"/>
  <c r="S23" i="6"/>
  <c r="Q23" i="6"/>
  <c r="O23" i="6"/>
  <c r="M23" i="6"/>
  <c r="K23" i="6"/>
  <c r="I23" i="6"/>
  <c r="G23" i="6"/>
  <c r="E23" i="6"/>
  <c r="C23" i="6"/>
  <c r="U10" i="6"/>
  <c r="S10" i="6"/>
  <c r="Q10" i="6"/>
  <c r="O10" i="6"/>
  <c r="M10" i="6"/>
  <c r="K10" i="6"/>
  <c r="I10" i="6"/>
  <c r="G10" i="6"/>
  <c r="E10" i="6"/>
  <c r="C10" i="6"/>
  <c r="M43" i="11"/>
  <c r="K43" i="11"/>
  <c r="G43" i="11"/>
  <c r="E43" i="11"/>
  <c r="C43" i="11"/>
  <c r="AE32" i="11"/>
  <c r="AC32" i="11"/>
  <c r="AA32" i="11"/>
  <c r="Y32" i="11"/>
  <c r="W32" i="11"/>
  <c r="U32" i="11"/>
  <c r="S32" i="11"/>
  <c r="Q32" i="11"/>
  <c r="O32" i="11"/>
  <c r="M32" i="11"/>
  <c r="K32" i="11"/>
  <c r="I32" i="11"/>
  <c r="G32" i="11"/>
  <c r="E32" i="11"/>
  <c r="D32" i="11"/>
  <c r="C32" i="11"/>
  <c r="AE21" i="11"/>
  <c r="AC21" i="11"/>
  <c r="AA21" i="11"/>
  <c r="Y21" i="11"/>
  <c r="W21" i="11"/>
  <c r="U21" i="11"/>
  <c r="S21" i="11"/>
  <c r="Q21" i="11"/>
  <c r="O21" i="11"/>
  <c r="M21" i="11"/>
  <c r="K21" i="11"/>
  <c r="I21" i="11"/>
  <c r="G21" i="11"/>
  <c r="E21" i="11"/>
  <c r="C21" i="11"/>
  <c r="AA10" i="11"/>
  <c r="Y10" i="11"/>
  <c r="W10" i="11"/>
  <c r="U10" i="11"/>
  <c r="S10" i="11"/>
  <c r="Q10" i="11"/>
  <c r="O10" i="11"/>
  <c r="M10" i="11"/>
  <c r="K10" i="11"/>
  <c r="I10" i="11"/>
  <c r="G10" i="11"/>
  <c r="E10" i="11"/>
  <c r="C10" i="11"/>
  <c r="O47" i="9"/>
  <c r="M47" i="9"/>
  <c r="K47" i="9"/>
  <c r="I47" i="9"/>
  <c r="G47" i="9"/>
  <c r="E47" i="9"/>
  <c r="C47" i="9"/>
  <c r="AA35" i="9"/>
  <c r="Y35" i="9"/>
  <c r="W35" i="9"/>
  <c r="U35" i="9"/>
  <c r="S35" i="9"/>
  <c r="Q35" i="9"/>
  <c r="O35" i="9"/>
  <c r="M35" i="9"/>
  <c r="K35" i="9"/>
  <c r="I35" i="9"/>
  <c r="G35" i="9"/>
  <c r="E35" i="9"/>
  <c r="C35" i="9"/>
  <c r="W23" i="9"/>
  <c r="U23" i="9"/>
  <c r="S23" i="9"/>
  <c r="Q23" i="9"/>
  <c r="O23" i="9"/>
  <c r="M23" i="9"/>
  <c r="K23" i="9"/>
  <c r="I23" i="9"/>
  <c r="G23" i="9"/>
  <c r="E23" i="9"/>
  <c r="C23" i="9"/>
  <c r="Q11" i="9"/>
  <c r="O11" i="9"/>
  <c r="M11" i="9"/>
  <c r="K11" i="9"/>
  <c r="I11" i="9"/>
  <c r="G11" i="9"/>
  <c r="E11" i="9"/>
  <c r="C11" i="9"/>
  <c r="U43" i="8"/>
  <c r="S43" i="8"/>
  <c r="Q43" i="8"/>
  <c r="O43" i="8"/>
  <c r="M43" i="8"/>
  <c r="K43" i="8"/>
  <c r="I43" i="8"/>
  <c r="G43" i="8"/>
  <c r="E43" i="8"/>
  <c r="C43" i="8"/>
  <c r="Y32" i="8"/>
  <c r="W32" i="8"/>
  <c r="U32" i="8"/>
  <c r="S32" i="8"/>
  <c r="Q32" i="8"/>
  <c r="O32" i="8"/>
  <c r="M32" i="8"/>
  <c r="K32" i="8"/>
  <c r="I32" i="8"/>
  <c r="G32" i="8"/>
  <c r="E32" i="8"/>
  <c r="D32" i="8"/>
  <c r="C32" i="8"/>
  <c r="W21" i="8"/>
  <c r="U21" i="8"/>
  <c r="S21" i="8"/>
  <c r="Q21" i="8"/>
  <c r="O21" i="8"/>
  <c r="M21" i="8"/>
  <c r="K21" i="8"/>
  <c r="I21" i="8"/>
  <c r="G21" i="8"/>
  <c r="E21" i="8"/>
  <c r="C21" i="8"/>
  <c r="Y10" i="8"/>
  <c r="W10" i="8"/>
  <c r="U10" i="8"/>
  <c r="S10" i="8"/>
  <c r="Q10" i="8"/>
  <c r="O10" i="8"/>
  <c r="M10" i="8"/>
  <c r="K10" i="8"/>
  <c r="I10" i="8"/>
  <c r="G10" i="8"/>
  <c r="E10" i="8"/>
  <c r="C10" i="8"/>
  <c r="U47" i="10"/>
  <c r="S47" i="10"/>
  <c r="Q47" i="10"/>
  <c r="O47" i="10"/>
  <c r="M47" i="10"/>
  <c r="K47" i="10"/>
  <c r="I47" i="10"/>
  <c r="G47" i="10"/>
  <c r="E47" i="10"/>
  <c r="C47" i="10"/>
  <c r="U35" i="10"/>
  <c r="S35" i="10"/>
  <c r="Q35" i="10"/>
  <c r="O35" i="10"/>
  <c r="M35" i="10"/>
  <c r="K35" i="10"/>
  <c r="I35" i="10"/>
  <c r="G35" i="10"/>
  <c r="E35" i="10"/>
  <c r="C35" i="10"/>
  <c r="Q21" i="10"/>
  <c r="O21" i="10"/>
  <c r="M21" i="10"/>
  <c r="K21" i="10"/>
  <c r="I21" i="10"/>
  <c r="G21" i="10"/>
  <c r="E21" i="10"/>
  <c r="C21" i="10"/>
  <c r="M10" i="10"/>
  <c r="K10" i="10"/>
  <c r="I10" i="10"/>
  <c r="G10" i="10"/>
  <c r="E10" i="10"/>
  <c r="C10" i="10"/>
</calcChain>
</file>

<file path=xl/sharedStrings.xml><?xml version="1.0" encoding="utf-8"?>
<sst xmlns="http://schemas.openxmlformats.org/spreadsheetml/2006/main" count="1014" uniqueCount="359">
  <si>
    <t>师英爱心社19年3月活动一览表</t>
  </si>
  <si>
    <t>3.24DIY活动</t>
  </si>
  <si>
    <t>3.9天使之家</t>
  </si>
  <si>
    <t>3.10蒲公英活动</t>
  </si>
  <si>
    <t>3.8雨露嘉禾</t>
  </si>
  <si>
    <t>3.28唐仲英奖学金面试</t>
  </si>
  <si>
    <t>3.25书包守卫者</t>
  </si>
  <si>
    <t>部门</t>
  </si>
  <si>
    <t>姓名</t>
  </si>
  <si>
    <t>年级分工</t>
  </si>
  <si>
    <t>内建</t>
  </si>
  <si>
    <t>韩子云</t>
  </si>
  <si>
    <t>16参与</t>
  </si>
  <si>
    <t>王瑞</t>
  </si>
  <si>
    <t>17参与+新闻稿</t>
  </si>
  <si>
    <t>主题</t>
  </si>
  <si>
    <t>杨叙</t>
  </si>
  <si>
    <t>17参与</t>
  </si>
  <si>
    <t>宣传</t>
  </si>
  <si>
    <t>曹一民</t>
  </si>
  <si>
    <t>16参与+推送稿</t>
  </si>
  <si>
    <t>李悦</t>
  </si>
  <si>
    <t>18工作人员</t>
  </si>
  <si>
    <t>易萌</t>
  </si>
  <si>
    <t>覃梦媛</t>
  </si>
  <si>
    <t>谢嘉嘉</t>
  </si>
  <si>
    <t>李晓俐</t>
  </si>
  <si>
    <t>心拓</t>
  </si>
  <si>
    <t>张邓辉</t>
  </si>
  <si>
    <t>16参与+新闻稿+拍照</t>
  </si>
  <si>
    <t>17工作人员</t>
  </si>
  <si>
    <t>王浩森</t>
  </si>
  <si>
    <t>吕乐乐</t>
  </si>
  <si>
    <t>李雪娥</t>
  </si>
  <si>
    <t>17参与+拍照</t>
  </si>
  <si>
    <t>3.15雨露嘉禾</t>
  </si>
  <si>
    <t>赵恒</t>
  </si>
  <si>
    <t>申紫薇</t>
  </si>
  <si>
    <t>3.16天使之家</t>
  </si>
  <si>
    <t>3.17蒲公英活动</t>
  </si>
  <si>
    <t>外联</t>
  </si>
  <si>
    <t>李嘉莉</t>
  </si>
  <si>
    <t>16工作人员</t>
  </si>
  <si>
    <t>仇丹</t>
  </si>
  <si>
    <t>马馨宁</t>
  </si>
  <si>
    <t>祖拜丹</t>
  </si>
  <si>
    <t>18参与+拍照+推送稿</t>
  </si>
  <si>
    <t xml:space="preserve">范文婷 </t>
  </si>
  <si>
    <t>文娱</t>
  </si>
  <si>
    <t>谢海龙</t>
  </si>
  <si>
    <t>卢少浣</t>
  </si>
  <si>
    <t>李梦颖</t>
  </si>
  <si>
    <t>18参与+新闻稿</t>
  </si>
  <si>
    <t>马小梅</t>
  </si>
  <si>
    <t>范文婷</t>
  </si>
  <si>
    <t>刘珊</t>
  </si>
  <si>
    <t>张涵</t>
  </si>
  <si>
    <t>3.22雨露嘉禾</t>
  </si>
  <si>
    <t>李雨筱</t>
  </si>
  <si>
    <t>3.26书包守卫者</t>
  </si>
  <si>
    <t>罗姝怡</t>
  </si>
  <si>
    <t>3.30天使之家</t>
  </si>
  <si>
    <t>井然</t>
  </si>
  <si>
    <t>马文静</t>
  </si>
  <si>
    <t>3.24蒲公英活动</t>
  </si>
  <si>
    <t>李淇溦</t>
  </si>
  <si>
    <t>张译文</t>
  </si>
  <si>
    <t>16参与+新闻稿</t>
  </si>
  <si>
    <t>孙树楠</t>
  </si>
  <si>
    <t>18参与</t>
  </si>
  <si>
    <t>冯雲梦</t>
  </si>
  <si>
    <t>16参与+拍照</t>
  </si>
  <si>
    <t>高欣瑶</t>
  </si>
  <si>
    <t>岳鑫</t>
  </si>
  <si>
    <t>许丽锌</t>
  </si>
  <si>
    <t>殷艺格</t>
  </si>
  <si>
    <t>3.29雨露嘉禾</t>
  </si>
  <si>
    <t>工作人员3分</t>
  </si>
  <si>
    <t>时晶渊</t>
  </si>
  <si>
    <t>赵辉</t>
  </si>
  <si>
    <t>3.31蒲公英活动</t>
  </si>
  <si>
    <t>杨齐培</t>
  </si>
  <si>
    <t>李忻奕</t>
  </si>
  <si>
    <t>3.27书包守卫者</t>
  </si>
  <si>
    <t>王靓怡</t>
  </si>
  <si>
    <t xml:space="preserve">  15参与</t>
  </si>
  <si>
    <t xml:space="preserve">   殷艺格   </t>
  </si>
  <si>
    <t xml:space="preserve">  17参与</t>
  </si>
  <si>
    <t>马瑞</t>
  </si>
  <si>
    <t>累计加分：参与6分；新闻稿1分；拍照3分</t>
  </si>
  <si>
    <t>李雪娜</t>
  </si>
  <si>
    <t>15参与</t>
  </si>
  <si>
    <t>潘月桂</t>
  </si>
  <si>
    <t>参与8分</t>
  </si>
  <si>
    <t>张晗</t>
  </si>
  <si>
    <t>高莎莎</t>
  </si>
  <si>
    <t>唐文静</t>
  </si>
  <si>
    <t>兰熙琳</t>
  </si>
  <si>
    <t>黄治霞</t>
  </si>
  <si>
    <t>3.28书包守卫者</t>
  </si>
  <si>
    <t>周旭峰</t>
  </si>
  <si>
    <t>范端</t>
  </si>
  <si>
    <t>吕东东</t>
  </si>
  <si>
    <t>许瑞</t>
  </si>
  <si>
    <t>关媛</t>
  </si>
  <si>
    <t>俞晨虹</t>
  </si>
  <si>
    <t>黄琳</t>
  </si>
  <si>
    <t xml:space="preserve">杨灿 </t>
  </si>
  <si>
    <t>3.29书包守卫者</t>
  </si>
  <si>
    <t>钟龙辉</t>
  </si>
  <si>
    <t>张雨露</t>
  </si>
  <si>
    <t>赵星雨</t>
  </si>
  <si>
    <t>胡妤婕</t>
  </si>
  <si>
    <t>宫美智</t>
  </si>
  <si>
    <t>陈宣佚</t>
  </si>
  <si>
    <t>李笑</t>
  </si>
  <si>
    <t>参与3分</t>
  </si>
  <si>
    <t>内建部3月</t>
  </si>
  <si>
    <t>2015级</t>
  </si>
  <si>
    <t>樊鹏举</t>
  </si>
  <si>
    <t>罗苓月</t>
  </si>
  <si>
    <t>张元祺</t>
  </si>
  <si>
    <t>李若诗</t>
  </si>
  <si>
    <t>汤鹤延</t>
  </si>
  <si>
    <t>王强</t>
  </si>
  <si>
    <t>3月天使之家</t>
  </si>
  <si>
    <t>3月蒲公英活动</t>
  </si>
  <si>
    <t>3月雨露嘉禾</t>
  </si>
  <si>
    <t>3.28面试</t>
  </si>
  <si>
    <t>3.25-3.29书包守卫者</t>
  </si>
  <si>
    <t>其他</t>
  </si>
  <si>
    <t>小计</t>
  </si>
  <si>
    <t>2016级</t>
  </si>
  <si>
    <t>马钧霆</t>
  </si>
  <si>
    <t>母雅瑞</t>
  </si>
  <si>
    <t>高琳</t>
  </si>
  <si>
    <t>李祺溦</t>
  </si>
  <si>
    <t>陈娜</t>
  </si>
  <si>
    <t>参与</t>
  </si>
  <si>
    <t>发信息统计时间</t>
  </si>
  <si>
    <t>部长例会</t>
  </si>
  <si>
    <t>值班</t>
  </si>
  <si>
    <t>12月积分制作</t>
  </si>
  <si>
    <t>2017级</t>
  </si>
  <si>
    <t>李兴旺</t>
  </si>
  <si>
    <t>孟兰鸥</t>
  </si>
  <si>
    <t>杨兵</t>
  </si>
  <si>
    <t>参与＋新闻稿</t>
  </si>
  <si>
    <t>工作人员</t>
  </si>
  <si>
    <t>工作人员；制作评分细则；评分表；排班表；物资</t>
  </si>
  <si>
    <t>1.24家乡习俗投稿</t>
  </si>
  <si>
    <t>2018级</t>
  </si>
  <si>
    <t>唐戴罕玘</t>
  </si>
  <si>
    <t>车红叶</t>
  </si>
  <si>
    <t>排班</t>
  </si>
  <si>
    <t>外联部3月</t>
  </si>
  <si>
    <t>车磊</t>
  </si>
  <si>
    <t>陈清远</t>
  </si>
  <si>
    <t>李宁</t>
  </si>
  <si>
    <t>刘姣燕</t>
  </si>
  <si>
    <t>刘渝</t>
  </si>
  <si>
    <t>吕素乐</t>
  </si>
  <si>
    <t>袁晓丹</t>
  </si>
  <si>
    <t>张海泉</t>
  </si>
  <si>
    <t>张念洁</t>
  </si>
  <si>
    <t>庄艳阳</t>
  </si>
  <si>
    <t>杨一</t>
  </si>
  <si>
    <t>顾乔铭</t>
  </si>
  <si>
    <t>段靖泽</t>
  </si>
  <si>
    <t>李璇</t>
  </si>
  <si>
    <t>刘铄</t>
  </si>
  <si>
    <t>罗欣艺</t>
  </si>
  <si>
    <t>宋珂</t>
  </si>
  <si>
    <t>王雨遥</t>
  </si>
  <si>
    <t>游明秋</t>
  </si>
  <si>
    <t>俞伯萤</t>
  </si>
  <si>
    <t>邹大海</t>
  </si>
  <si>
    <t>参与＊2</t>
  </si>
  <si>
    <t>李贤</t>
  </si>
  <si>
    <t>辛冬冬</t>
  </si>
  <si>
    <t>邢鹏举</t>
  </si>
  <si>
    <t>何蔚岑</t>
  </si>
  <si>
    <t>黄谭砚</t>
  </si>
  <si>
    <t>李嘉鑫</t>
  </si>
  <si>
    <t>王嘉藤</t>
  </si>
  <si>
    <t>联系＊4</t>
  </si>
  <si>
    <t>审稿＊3</t>
  </si>
  <si>
    <t>审稿＊2</t>
  </si>
  <si>
    <t>冯强</t>
  </si>
  <si>
    <t>陈书缘</t>
  </si>
  <si>
    <t>熊泰安</t>
  </si>
  <si>
    <t>祖拜代·艾力</t>
  </si>
  <si>
    <t>参与＋拍照＋推送稿</t>
  </si>
  <si>
    <t>文娱部3月</t>
  </si>
  <si>
    <t>黄小芳</t>
  </si>
  <si>
    <t>贾皓</t>
  </si>
  <si>
    <t>黎晗颖</t>
  </si>
  <si>
    <t>李淇淇</t>
  </si>
  <si>
    <t>孙丹一</t>
  </si>
  <si>
    <t>张红岩</t>
  </si>
  <si>
    <t>赵晓芳</t>
  </si>
  <si>
    <t>易尚文</t>
  </si>
  <si>
    <t>3月部门例会</t>
  </si>
  <si>
    <t>郭兆熔</t>
  </si>
  <si>
    <t>罗山杉</t>
  </si>
  <si>
    <t>祝明</t>
  </si>
  <si>
    <t>高勇强</t>
  </si>
  <si>
    <t>李佳然</t>
  </si>
  <si>
    <t>夏银峰</t>
  </si>
  <si>
    <t>物资准备</t>
  </si>
  <si>
    <t>白鑫</t>
  </si>
  <si>
    <t>崔深哲</t>
  </si>
  <si>
    <t>秦月</t>
  </si>
  <si>
    <t>田欣蕾</t>
  </si>
  <si>
    <t>俞晨红</t>
  </si>
  <si>
    <t>杨灿</t>
  </si>
  <si>
    <t>侯金美</t>
  </si>
  <si>
    <t>石宸瑄</t>
  </si>
  <si>
    <t>李晨月</t>
  </si>
  <si>
    <t>李睿欣</t>
  </si>
  <si>
    <t>王格</t>
  </si>
  <si>
    <t>物资准备；部长例会</t>
  </si>
  <si>
    <t>推送</t>
  </si>
  <si>
    <t>蒋宇楼</t>
  </si>
  <si>
    <t>心拓部3月</t>
  </si>
  <si>
    <t xml:space="preserve">王靓怡
</t>
  </si>
  <si>
    <t xml:space="preserve">邓劼
</t>
  </si>
  <si>
    <t xml:space="preserve">许智远
</t>
  </si>
  <si>
    <t xml:space="preserve">龚梦洁
</t>
  </si>
  <si>
    <t xml:space="preserve">杨烨华
</t>
  </si>
  <si>
    <t xml:space="preserve">王赫
</t>
  </si>
  <si>
    <t xml:space="preserve">潘婉清
</t>
  </si>
  <si>
    <t xml:space="preserve">陈雅倩
</t>
  </si>
  <si>
    <t xml:space="preserve">孙其英
</t>
  </si>
  <si>
    <t xml:space="preserve">刘婷越
</t>
  </si>
  <si>
    <t xml:space="preserve">张小燕
</t>
  </si>
  <si>
    <t xml:space="preserve">刘小问
</t>
  </si>
  <si>
    <t xml:space="preserve">李紫琛
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</si>
  <si>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</si>
  <si>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</si>
  <si>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</si>
  <si>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</si>
  <si>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</si>
  <si>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</si>
  <si>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</si>
  <si>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</si>
  <si>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</si>
  <si>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</si>
  <si>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</si>
  <si>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</si>
  <si>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</si>
  <si>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</si>
  <si>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</si>
  <si>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耿攀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</si>
  <si>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</si>
  <si>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</si>
  <si>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</si>
  <si>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</si>
  <si>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</si>
  <si>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</si>
  <si>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</si>
  <si>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马雪芮</t>
  </si>
  <si>
    <t>唐佳</t>
  </si>
  <si>
    <t>卢莉</t>
  </si>
  <si>
    <t>孔瑜</t>
  </si>
  <si>
    <t>张琬琰</t>
  </si>
  <si>
    <t>联系</t>
  </si>
  <si>
    <t>宣传部3月</t>
  </si>
  <si>
    <t>刘陆帅</t>
  </si>
  <si>
    <t>徐扬</t>
  </si>
  <si>
    <t>王馨悦</t>
  </si>
  <si>
    <t>彭慧佳</t>
  </si>
  <si>
    <t>罗耀焘</t>
  </si>
  <si>
    <t>赵艳羽</t>
  </si>
  <si>
    <t>邓淏云</t>
  </si>
  <si>
    <t>唐甜甜</t>
  </si>
  <si>
    <t>柴佳琪</t>
  </si>
  <si>
    <t>冯含</t>
  </si>
  <si>
    <t>郭雨婷</t>
  </si>
  <si>
    <t>胡文静</t>
  </si>
  <si>
    <t>田芳成</t>
  </si>
  <si>
    <t>薛懿</t>
  </si>
  <si>
    <t>易洪浩</t>
  </si>
  <si>
    <t>朱林</t>
  </si>
  <si>
    <t>摄影</t>
  </si>
  <si>
    <t>3.13奖学金评选推送排版</t>
  </si>
  <si>
    <t>3.30取物资</t>
  </si>
  <si>
    <t>3.21批记账单子+取物资</t>
  </si>
  <si>
    <t>董仁婧</t>
  </si>
  <si>
    <t>李若冰</t>
  </si>
  <si>
    <t>王永靓</t>
  </si>
  <si>
    <t>张俐旸</t>
  </si>
  <si>
    <t>赵春然</t>
  </si>
  <si>
    <t>张逸睿</t>
  </si>
  <si>
    <t>匡莉</t>
  </si>
  <si>
    <t>成语彤</t>
  </si>
  <si>
    <t>推送排版</t>
  </si>
  <si>
    <t>参与＋拍照</t>
  </si>
  <si>
    <t>2月年度回顾推送排版</t>
  </si>
  <si>
    <t>3.19书包守卫者喷绘制作</t>
  </si>
  <si>
    <t>1.21推送文案</t>
  </si>
  <si>
    <t>3.19书包守卫者喷绘</t>
  </si>
  <si>
    <t>2.16推送文案＋排版</t>
  </si>
  <si>
    <t>2.4推送排版</t>
  </si>
  <si>
    <t>3.29批记账单子</t>
  </si>
  <si>
    <t>2.24宣传册制作</t>
  </si>
  <si>
    <t>2.24设计宣传纪念册</t>
  </si>
  <si>
    <t>3.22批记账单</t>
  </si>
  <si>
    <t>3.20表情包拍摄</t>
  </si>
  <si>
    <t>3.20批挂喷绘单</t>
  </si>
  <si>
    <t>3.27推送文案+编辑</t>
  </si>
  <si>
    <t>3.25取物资；部长例会</t>
  </si>
  <si>
    <t>薛志超</t>
  </si>
  <si>
    <t>黄雅婷</t>
  </si>
  <si>
    <t>3.31批挂喷绘单</t>
  </si>
  <si>
    <t>3.22书包守卫者推送</t>
  </si>
  <si>
    <t>3.29支教推送</t>
  </si>
  <si>
    <t>主题部3月</t>
  </si>
  <si>
    <t>蔡天佳</t>
  </si>
  <si>
    <t>唐瑜</t>
  </si>
  <si>
    <t>王文浩</t>
  </si>
  <si>
    <t>吴鑫梅</t>
  </si>
  <si>
    <t>伍虹燕</t>
  </si>
  <si>
    <t>胥文佳</t>
  </si>
  <si>
    <t>许航</t>
  </si>
  <si>
    <t>杨小平</t>
  </si>
  <si>
    <t>张欣</t>
  </si>
  <si>
    <t>郑芩</t>
  </si>
  <si>
    <t>仲星汉</t>
  </si>
  <si>
    <t>高佳程</t>
  </si>
  <si>
    <t>付若凡</t>
  </si>
  <si>
    <t>高世伟</t>
  </si>
  <si>
    <t>纪晓薇</t>
  </si>
  <si>
    <t>李可欣</t>
  </si>
  <si>
    <t>林锦钿</t>
  </si>
  <si>
    <t>肖涛</t>
  </si>
  <si>
    <t>刘艺芳</t>
  </si>
  <si>
    <t>曲雅萌</t>
  </si>
  <si>
    <t>张为栋</t>
  </si>
  <si>
    <t>张俊红</t>
  </si>
  <si>
    <t>刘啸山</t>
  </si>
  <si>
    <t>曲唱</t>
  </si>
  <si>
    <t>王浴楠</t>
  </si>
  <si>
    <t>邢博涵</t>
  </si>
  <si>
    <t>许婷</t>
  </si>
  <si>
    <t>蒋依云</t>
  </si>
  <si>
    <t>朱孔萌</t>
  </si>
  <si>
    <t>何山</t>
  </si>
  <si>
    <t>袁野</t>
  </si>
  <si>
    <t>｀</t>
    <phoneticPr fontId="17" type="noConversion"/>
  </si>
  <si>
    <t>累计加分：参与6分；推送稿新闻稿1分；拍照3分</t>
    <phoneticPr fontId="17" type="noConversion"/>
  </si>
  <si>
    <t>参与＋新闻稿</t>
    <phoneticPr fontId="17" type="noConversion"/>
  </si>
  <si>
    <t>工作人员；制作评分表</t>
    <phoneticPr fontId="17" type="noConversion"/>
  </si>
  <si>
    <t>工作人员；制作评分细则；物资；发信息统计时间</t>
    <phoneticPr fontId="17" type="noConversion"/>
  </si>
  <si>
    <t>1.24家乡习俗投稿</t>
    <phoneticPr fontId="17" type="noConversion"/>
  </si>
  <si>
    <t>参与＋新闻稿＋拍照</t>
    <phoneticPr fontId="17" type="noConversion"/>
  </si>
  <si>
    <t>参与＊2+拍照＊2+新闻稿＊1</t>
    <phoneticPr fontId="17" type="noConversion"/>
  </si>
  <si>
    <t>参与＊2+推送稿＊2</t>
    <phoneticPr fontId="17" type="noConversion"/>
  </si>
  <si>
    <t>参与＋拍照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</si>
</sst>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宋体"/>
      <charset val="134"/>
      <scheme val="minor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rgb="FF000000"/>
      <name val="Microsoft YaHei"/>
      <family val="2"/>
      <charset val="134"/>
    </font>
    <font>
      <sz val="16"/>
      <color rgb="FF000000"/>
      <name val="黑体"/>
      <family val="3"/>
      <charset val="134"/>
    </font>
    <font>
      <sz val="12"/>
      <name val="宋体"/>
      <family val="3"/>
      <charset val="134"/>
    </font>
    <font>
      <b/>
      <sz val="24"/>
      <color rgb="FF000000"/>
      <name val="宋体"/>
      <family val="3"/>
      <charset val="134"/>
    </font>
    <font>
      <b/>
      <sz val="12"/>
      <color rgb="FFFFFFFF"/>
      <name val="宋体"/>
      <family val="3"/>
      <charset val="134"/>
    </font>
    <font>
      <b/>
      <sz val="12"/>
      <color rgb="FF3F3F3F"/>
      <name val="宋体"/>
      <family val="3"/>
      <charset val="134"/>
      <scheme val="minor"/>
    </font>
    <font>
      <b/>
      <sz val="12"/>
      <color theme="1"/>
      <name val="宋体 (正文)"/>
      <charset val="134"/>
    </font>
    <font>
      <sz val="11"/>
      <color rgb="FF000000"/>
      <name val="SimSun"/>
      <family val="3"/>
      <charset val="134"/>
    </font>
    <font>
      <sz val="12"/>
      <color rgb="FF000000"/>
      <name val="SimSun"/>
      <family val="3"/>
      <charset val="134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17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B15D24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/>
      <right/>
      <top/>
      <bottom style="thin">
        <color rgb="FF70AD4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/>
      <bottom style="thin">
        <color rgb="FF70AD47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70AD47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F5BAF0"/>
      </left>
      <right style="thin">
        <color rgb="FFF5BAF0"/>
      </right>
      <top style="thin">
        <color rgb="FFF5BAF0"/>
      </top>
      <bottom style="thin">
        <color rgb="FFF5BAF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B0F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3" fillId="4" borderId="25" applyNumberFormat="0" applyAlignment="0" applyProtection="0">
      <alignment vertical="center"/>
    </xf>
    <xf numFmtId="0" fontId="7" fillId="0" borderId="15">
      <alignment vertical="center"/>
    </xf>
  </cellStyleXfs>
  <cellXfs count="101">
    <xf numFmtId="0" fontId="0" fillId="0" borderId="0" xfId="0">
      <alignment vertical="center"/>
    </xf>
    <xf numFmtId="0" fontId="1" fillId="0" borderId="1" xfId="0" applyNumberFormat="1" applyFont="1" applyBorder="1" applyAlignment="1">
      <alignment vertical="center"/>
    </xf>
    <xf numFmtId="0" fontId="2" fillId="2" borderId="3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left" vertical="center"/>
    </xf>
    <xf numFmtId="0" fontId="6" fillId="0" borderId="4" xfId="0" applyNumberFormat="1" applyFont="1" applyBorder="1" applyAlignment="1"/>
    <xf numFmtId="0" fontId="3" fillId="0" borderId="14" xfId="0" applyNumberFormat="1" applyFont="1" applyBorder="1" applyAlignment="1">
      <alignment vertical="center"/>
    </xf>
    <xf numFmtId="0" fontId="7" fillId="0" borderId="15" xfId="2">
      <alignment vertical="center"/>
    </xf>
    <xf numFmtId="0" fontId="3" fillId="0" borderId="17" xfId="0" applyNumberFormat="1" applyFont="1" applyBorder="1" applyAlignment="1">
      <alignment vertical="center"/>
    </xf>
    <xf numFmtId="0" fontId="6" fillId="0" borderId="9" xfId="0" applyNumberFormat="1" applyFont="1" applyBorder="1" applyAlignment="1"/>
    <xf numFmtId="0" fontId="3" fillId="0" borderId="4" xfId="0" applyNumberFormat="1" applyFont="1" applyFill="1" applyBorder="1" applyAlignment="1">
      <alignment horizontal="center" vertical="center"/>
    </xf>
    <xf numFmtId="0" fontId="3" fillId="0" borderId="15" xfId="0" applyNumberFormat="1" applyFont="1" applyBorder="1" applyAlignment="1">
      <alignment vertical="center"/>
    </xf>
    <xf numFmtId="0" fontId="8" fillId="3" borderId="15" xfId="0" applyNumberFormat="1" applyFont="1" applyFill="1" applyBorder="1" applyAlignment="1">
      <alignment horizontal="left" vertical="center"/>
    </xf>
    <xf numFmtId="0" fontId="3" fillId="0" borderId="20" xfId="0" applyNumberFormat="1" applyFont="1" applyBorder="1" applyAlignment="1">
      <alignment vertical="center"/>
    </xf>
    <xf numFmtId="0" fontId="3" fillId="4" borderId="4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vertical="center"/>
    </xf>
    <xf numFmtId="0" fontId="10" fillId="0" borderId="4" xfId="0" applyNumberFormat="1" applyFont="1" applyBorder="1" applyAlignment="1">
      <alignment vertical="center"/>
    </xf>
    <xf numFmtId="0" fontId="2" fillId="2" borderId="4" xfId="0" applyNumberFormat="1" applyFont="1" applyFill="1" applyBorder="1" applyAlignment="1">
      <alignment horizontal="left" vertical="center"/>
    </xf>
    <xf numFmtId="0" fontId="3" fillId="0" borderId="22" xfId="0" applyNumberFormat="1" applyFont="1" applyBorder="1" applyAlignment="1">
      <alignment vertical="center"/>
    </xf>
    <xf numFmtId="0" fontId="3" fillId="9" borderId="12" xfId="0" applyNumberFormat="1" applyFont="1" applyFill="1" applyBorder="1" applyAlignment="1">
      <alignment horizontal="center" vertical="center"/>
    </xf>
    <xf numFmtId="0" fontId="3" fillId="9" borderId="4" xfId="0" applyNumberFormat="1" applyFont="1" applyFill="1" applyBorder="1" applyAlignment="1">
      <alignment horizontal="center" vertical="center"/>
    </xf>
    <xf numFmtId="0" fontId="3" fillId="10" borderId="4" xfId="0" applyNumberFormat="1" applyFont="1" applyFill="1" applyBorder="1" applyAlignment="1">
      <alignment horizontal="center" vertical="center"/>
    </xf>
    <xf numFmtId="0" fontId="3" fillId="11" borderId="4" xfId="0" applyNumberFormat="1" applyFont="1" applyFill="1" applyBorder="1" applyAlignment="1">
      <alignment horizontal="center" vertical="center"/>
    </xf>
    <xf numFmtId="0" fontId="3" fillId="4" borderId="24" xfId="0" applyNumberFormat="1" applyFont="1" applyFill="1" applyBorder="1" applyAlignment="1">
      <alignment horizontal="center" vertical="center"/>
    </xf>
    <xf numFmtId="0" fontId="7" fillId="0" borderId="15" xfId="2" applyAlignment="1">
      <alignment horizontal="center" vertical="center"/>
    </xf>
    <xf numFmtId="0" fontId="7" fillId="0" borderId="15" xfId="2" applyAlignment="1">
      <alignment vertical="center"/>
    </xf>
    <xf numFmtId="0" fontId="13" fillId="4" borderId="25" xfId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10" borderId="27" xfId="0" applyNumberFormat="1" applyFont="1" applyFill="1" applyBorder="1" applyAlignment="1">
      <alignment horizontal="center" vertical="center"/>
    </xf>
    <xf numFmtId="0" fontId="3" fillId="9" borderId="12" xfId="0" applyNumberFormat="1" applyFont="1" applyFill="1" applyBorder="1" applyAlignment="1">
      <alignment vertical="center"/>
    </xf>
    <xf numFmtId="0" fontId="3" fillId="9" borderId="4" xfId="0" applyNumberFormat="1" applyFont="1" applyFill="1" applyBorder="1" applyAlignment="1">
      <alignment vertical="center"/>
    </xf>
    <xf numFmtId="0" fontId="3" fillId="13" borderId="28" xfId="0" applyNumberFormat="1" applyFont="1" applyFill="1" applyBorder="1" applyAlignment="1">
      <alignment horizontal="center" vertical="center"/>
    </xf>
    <xf numFmtId="0" fontId="3" fillId="13" borderId="4" xfId="0" applyNumberFormat="1" applyFont="1" applyFill="1" applyBorder="1" applyAlignment="1">
      <alignment horizontal="center" vertical="center"/>
    </xf>
    <xf numFmtId="0" fontId="13" fillId="4" borderId="25" xfId="1" applyNumberFormat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7" fillId="0" borderId="0" xfId="2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7" fillId="15" borderId="15" xfId="2" applyFont="1" applyFill="1" applyAlignment="1">
      <alignment horizontal="center" vertical="center"/>
    </xf>
    <xf numFmtId="0" fontId="7" fillId="16" borderId="15" xfId="2" applyFont="1" applyFill="1" applyAlignment="1">
      <alignment horizontal="center" vertical="center"/>
    </xf>
    <xf numFmtId="0" fontId="7" fillId="16" borderId="15" xfId="2" applyFill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NumberFormat="1" applyFont="1" applyBorder="1" applyAlignment="1">
      <alignment vertical="center"/>
    </xf>
    <xf numFmtId="0" fontId="18" fillId="0" borderId="5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vertical="center"/>
    </xf>
    <xf numFmtId="0" fontId="18" fillId="0" borderId="4" xfId="0" applyNumberFormat="1" applyFont="1" applyBorder="1" applyAlignment="1">
      <alignment vertical="center"/>
    </xf>
    <xf numFmtId="0" fontId="12" fillId="8" borderId="4" xfId="0" applyNumberFormat="1" applyFont="1" applyFill="1" applyBorder="1" applyAlignment="1">
      <alignment horizontal="center" vertical="center"/>
    </xf>
    <xf numFmtId="0" fontId="14" fillId="14" borderId="15" xfId="2" applyFont="1" applyFill="1" applyAlignment="1">
      <alignment horizontal="center" vertical="center"/>
    </xf>
    <xf numFmtId="0" fontId="7" fillId="14" borderId="15" xfId="2" applyFill="1" applyAlignment="1">
      <alignment horizontal="center" vertical="center"/>
    </xf>
    <xf numFmtId="0" fontId="11" fillId="5" borderId="23" xfId="0" applyNumberFormat="1" applyFont="1" applyFill="1" applyBorder="1" applyAlignment="1">
      <alignment horizontal="center" vertical="center" wrapText="1"/>
    </xf>
    <xf numFmtId="0" fontId="4" fillId="12" borderId="26" xfId="0" applyNumberFormat="1" applyFont="1" applyFill="1" applyBorder="1" applyAlignment="1">
      <alignment horizontal="center" vertical="center"/>
    </xf>
    <xf numFmtId="0" fontId="4" fillId="7" borderId="4" xfId="0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4" fillId="6" borderId="4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left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6" fillId="0" borderId="20" xfId="0" applyNumberFormat="1" applyFont="1" applyBorder="1" applyAlignment="1">
      <alignment horizontal="center"/>
    </xf>
    <xf numFmtId="0" fontId="6" fillId="0" borderId="20" xfId="0" applyNumberFormat="1" applyFont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21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left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left" vertical="center"/>
    </xf>
    <xf numFmtId="0" fontId="2" fillId="2" borderId="19" xfId="0" applyNumberFormat="1" applyFont="1" applyFill="1" applyBorder="1" applyAlignment="1">
      <alignment horizontal="left" vertical="center"/>
    </xf>
    <xf numFmtId="0" fontId="2" fillId="2" borderId="5" xfId="0" applyNumberFormat="1" applyFont="1" applyFill="1" applyBorder="1" applyAlignment="1">
      <alignment horizontal="left" vertical="center"/>
    </xf>
    <xf numFmtId="0" fontId="3" fillId="0" borderId="18" xfId="0" applyNumberFormat="1" applyFont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/>
    </xf>
  </cellXfs>
  <cellStyles count="3">
    <cellStyle name="常规" xfId="0" builtinId="0"/>
    <cellStyle name="输出" xfId="1" builtinId="21"/>
    <cellStyle name="样式 1" xfId="2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3"/>
  <sheetViews>
    <sheetView topLeftCell="G1" workbookViewId="0">
      <selection activeCell="K20" sqref="K20"/>
    </sheetView>
  </sheetViews>
  <sheetFormatPr baseColWidth="10" defaultColWidth="8.83203125" defaultRowHeight="15"/>
  <cols>
    <col min="1" max="3" width="9.6640625" customWidth="1"/>
    <col min="4" max="4" width="10.6640625" customWidth="1"/>
    <col min="5" max="5" width="5.5" customWidth="1"/>
    <col min="6" max="6" width="7.5" customWidth="1"/>
    <col min="7" max="7" width="20.83203125" customWidth="1"/>
    <col min="8" max="8" width="5.5" customWidth="1"/>
    <col min="9" max="9" width="7.5" customWidth="1"/>
    <col min="10" max="12" width="12.83203125" customWidth="1"/>
    <col min="13" max="13" width="17.1640625" customWidth="1"/>
    <col min="14" max="14" width="5.5" customWidth="1"/>
    <col min="15" max="15" width="9.6640625" customWidth="1"/>
    <col min="16" max="16" width="14" customWidth="1"/>
    <col min="17" max="18" width="9.6640625" customWidth="1"/>
    <col min="19" max="19" width="11.6640625" customWidth="1"/>
    <col min="20" max="21" width="9.6640625" customWidth="1"/>
    <col min="22" max="22" width="11.6640625" customWidth="1"/>
    <col min="23" max="27" width="9.6640625" customWidth="1"/>
  </cols>
  <sheetData>
    <row r="1" spans="1:27" ht="16">
      <c r="A1" s="59" t="s">
        <v>0</v>
      </c>
      <c r="B1" s="63" t="s">
        <v>1</v>
      </c>
      <c r="C1" s="63"/>
      <c r="D1" s="63"/>
      <c r="E1" s="61" t="s">
        <v>2</v>
      </c>
      <c r="F1" s="61"/>
      <c r="G1" s="61"/>
      <c r="H1" s="56" t="s">
        <v>3</v>
      </c>
      <c r="I1" s="56"/>
      <c r="J1" s="56"/>
      <c r="K1" s="60" t="s">
        <v>4</v>
      </c>
      <c r="L1" s="60"/>
      <c r="M1" s="60"/>
      <c r="N1" s="64" t="s">
        <v>5</v>
      </c>
      <c r="O1" s="64"/>
      <c r="P1" s="64"/>
      <c r="Q1" s="57" t="s">
        <v>6</v>
      </c>
      <c r="R1" s="58"/>
      <c r="S1" s="58"/>
      <c r="W1" s="62"/>
      <c r="X1" s="62"/>
      <c r="Y1" s="62"/>
      <c r="Z1" s="10"/>
      <c r="AA1" s="10"/>
    </row>
    <row r="2" spans="1:27" ht="16">
      <c r="A2" s="59"/>
      <c r="B2" s="29" t="s">
        <v>7</v>
      </c>
      <c r="C2" s="30" t="s">
        <v>8</v>
      </c>
      <c r="D2" s="30" t="s">
        <v>9</v>
      </c>
      <c r="E2" s="31" t="s">
        <v>7</v>
      </c>
      <c r="F2" s="31" t="s">
        <v>8</v>
      </c>
      <c r="G2" s="31" t="s">
        <v>9</v>
      </c>
      <c r="H2" s="32" t="s">
        <v>7</v>
      </c>
      <c r="I2" s="32" t="s">
        <v>8</v>
      </c>
      <c r="J2" s="32" t="s">
        <v>9</v>
      </c>
      <c r="K2" s="38" t="s">
        <v>7</v>
      </c>
      <c r="L2" s="31" t="s">
        <v>8</v>
      </c>
      <c r="M2" s="31" t="s">
        <v>9</v>
      </c>
      <c r="N2" s="39" t="s">
        <v>7</v>
      </c>
      <c r="O2" s="40" t="s">
        <v>8</v>
      </c>
      <c r="P2" s="40" t="s">
        <v>9</v>
      </c>
      <c r="Q2" s="47" t="s">
        <v>7</v>
      </c>
      <c r="R2" s="47" t="s">
        <v>8</v>
      </c>
      <c r="S2" s="47" t="s">
        <v>9</v>
      </c>
      <c r="Z2" s="10"/>
      <c r="AA2" s="10"/>
    </row>
    <row r="3" spans="1:27" ht="16">
      <c r="A3" s="59"/>
      <c r="B3" s="33" t="s">
        <v>10</v>
      </c>
      <c r="C3" s="23" t="s">
        <v>11</v>
      </c>
      <c r="D3" s="23" t="s">
        <v>12</v>
      </c>
      <c r="E3" s="34" t="s">
        <v>10</v>
      </c>
      <c r="F3" s="34" t="s">
        <v>13</v>
      </c>
      <c r="G3" s="34" t="s">
        <v>14</v>
      </c>
      <c r="H3" s="34" t="s">
        <v>15</v>
      </c>
      <c r="I3" s="34" t="s">
        <v>16</v>
      </c>
      <c r="J3" s="34" t="s">
        <v>17</v>
      </c>
      <c r="K3" s="33" t="s">
        <v>18</v>
      </c>
      <c r="L3" s="23" t="s">
        <v>19</v>
      </c>
      <c r="M3" s="23" t="s">
        <v>20</v>
      </c>
      <c r="N3" s="41" t="s">
        <v>10</v>
      </c>
      <c r="O3" s="42" t="s">
        <v>21</v>
      </c>
      <c r="P3" s="36" t="s">
        <v>22</v>
      </c>
      <c r="Q3" s="48" t="s">
        <v>10</v>
      </c>
      <c r="R3" s="48" t="s">
        <v>23</v>
      </c>
      <c r="S3" s="48" t="s">
        <v>17</v>
      </c>
      <c r="Z3" s="10"/>
      <c r="AA3" s="10"/>
    </row>
    <row r="4" spans="1:27" ht="16">
      <c r="A4" s="59"/>
      <c r="B4" s="5"/>
      <c r="C4" s="4" t="s">
        <v>24</v>
      </c>
      <c r="D4" s="4" t="s">
        <v>12</v>
      </c>
      <c r="E4" s="34" t="s">
        <v>18</v>
      </c>
      <c r="F4" s="34" t="s">
        <v>25</v>
      </c>
      <c r="G4" s="34" t="s">
        <v>14</v>
      </c>
      <c r="H4" s="34" t="s">
        <v>10</v>
      </c>
      <c r="I4" s="34" t="s">
        <v>26</v>
      </c>
      <c r="J4" s="34" t="s">
        <v>12</v>
      </c>
      <c r="K4" s="4" t="s">
        <v>27</v>
      </c>
      <c r="L4" s="4" t="s">
        <v>28</v>
      </c>
      <c r="M4" s="4" t="s">
        <v>29</v>
      </c>
      <c r="N4" s="34"/>
      <c r="O4" s="34" t="s">
        <v>23</v>
      </c>
      <c r="P4" s="34" t="s">
        <v>30</v>
      </c>
      <c r="Q4" s="49" t="s">
        <v>27</v>
      </c>
      <c r="R4" s="49" t="s">
        <v>31</v>
      </c>
      <c r="S4" s="49" t="s">
        <v>12</v>
      </c>
      <c r="Z4" s="10"/>
      <c r="AA4" s="10"/>
    </row>
    <row r="5" spans="1:27">
      <c r="A5" s="59"/>
      <c r="B5" s="5"/>
      <c r="C5" s="4" t="s">
        <v>32</v>
      </c>
      <c r="D5" s="4" t="s">
        <v>17</v>
      </c>
      <c r="E5" s="34" t="s">
        <v>15</v>
      </c>
      <c r="F5" s="34" t="s">
        <v>33</v>
      </c>
      <c r="G5" s="34" t="s">
        <v>34</v>
      </c>
      <c r="H5" s="34" t="s">
        <v>10</v>
      </c>
      <c r="I5" s="34" t="s">
        <v>32</v>
      </c>
      <c r="J5" s="34" t="s">
        <v>17</v>
      </c>
      <c r="K5" s="60" t="s">
        <v>35</v>
      </c>
      <c r="L5" s="60"/>
      <c r="M5" s="60"/>
      <c r="N5" s="34"/>
      <c r="O5" s="34" t="s">
        <v>32</v>
      </c>
      <c r="P5" s="34" t="s">
        <v>30</v>
      </c>
      <c r="Q5" s="34"/>
      <c r="R5" s="34" t="s">
        <v>36</v>
      </c>
      <c r="S5" s="34" t="s">
        <v>17</v>
      </c>
      <c r="Z5" s="9"/>
      <c r="AA5" s="9"/>
    </row>
    <row r="6" spans="1:27">
      <c r="A6" s="59"/>
      <c r="B6" s="53" t="s">
        <v>349</v>
      </c>
      <c r="C6" s="4" t="s">
        <v>37</v>
      </c>
      <c r="D6" s="4" t="s">
        <v>17</v>
      </c>
      <c r="E6" s="61" t="s">
        <v>38</v>
      </c>
      <c r="F6" s="61"/>
      <c r="G6" s="61"/>
      <c r="H6" s="56" t="s">
        <v>39</v>
      </c>
      <c r="I6" s="56"/>
      <c r="J6" s="56"/>
      <c r="K6" s="38" t="s">
        <v>7</v>
      </c>
      <c r="L6" s="31" t="s">
        <v>8</v>
      </c>
      <c r="M6" s="31" t="s">
        <v>9</v>
      </c>
      <c r="N6" s="43" t="s">
        <v>40</v>
      </c>
      <c r="O6" s="43" t="s">
        <v>41</v>
      </c>
      <c r="P6" s="36" t="s">
        <v>42</v>
      </c>
      <c r="Q6" s="49" t="s">
        <v>18</v>
      </c>
      <c r="R6" s="49" t="s">
        <v>43</v>
      </c>
      <c r="S6" s="49" t="s">
        <v>12</v>
      </c>
      <c r="Z6" s="9"/>
      <c r="AA6" s="9"/>
    </row>
    <row r="7" spans="1:27">
      <c r="A7" s="59"/>
      <c r="B7" s="5"/>
      <c r="C7" s="4" t="s">
        <v>44</v>
      </c>
      <c r="D7" s="4" t="s">
        <v>17</v>
      </c>
      <c r="E7" s="31" t="s">
        <v>7</v>
      </c>
      <c r="F7" s="31" t="s">
        <v>8</v>
      </c>
      <c r="G7" s="31" t="s">
        <v>9</v>
      </c>
      <c r="H7" s="32" t="s">
        <v>7</v>
      </c>
      <c r="I7" s="32" t="s">
        <v>8</v>
      </c>
      <c r="J7" s="32" t="s">
        <v>9</v>
      </c>
      <c r="K7" s="34" t="s">
        <v>40</v>
      </c>
      <c r="L7" s="34" t="s">
        <v>45</v>
      </c>
      <c r="M7" s="34" t="s">
        <v>46</v>
      </c>
      <c r="N7" s="34"/>
      <c r="O7" s="34" t="s">
        <v>47</v>
      </c>
      <c r="P7" s="34" t="s">
        <v>30</v>
      </c>
      <c r="Q7" s="34"/>
      <c r="R7" s="34" t="s">
        <v>19</v>
      </c>
      <c r="S7" s="34" t="s">
        <v>12</v>
      </c>
      <c r="Z7" s="9"/>
      <c r="AA7" s="9"/>
    </row>
    <row r="8" spans="1:27">
      <c r="A8" s="59"/>
      <c r="B8" s="33" t="s">
        <v>40</v>
      </c>
      <c r="C8" s="23" t="s">
        <v>41</v>
      </c>
      <c r="D8" s="23" t="s">
        <v>12</v>
      </c>
      <c r="E8" s="34" t="s">
        <v>48</v>
      </c>
      <c r="F8" s="34" t="s">
        <v>49</v>
      </c>
      <c r="G8" s="34" t="s">
        <v>29</v>
      </c>
      <c r="H8" s="34" t="s">
        <v>40</v>
      </c>
      <c r="I8" s="34" t="s">
        <v>50</v>
      </c>
      <c r="J8" s="34" t="s">
        <v>17</v>
      </c>
      <c r="K8" s="4" t="s">
        <v>40</v>
      </c>
      <c r="L8" s="4" t="s">
        <v>51</v>
      </c>
      <c r="M8" s="4" t="s">
        <v>52</v>
      </c>
      <c r="N8" s="44"/>
      <c r="O8" s="4" t="s">
        <v>53</v>
      </c>
      <c r="P8" s="34" t="s">
        <v>42</v>
      </c>
      <c r="Q8" s="49" t="s">
        <v>15</v>
      </c>
      <c r="R8" s="49" t="s">
        <v>33</v>
      </c>
      <c r="S8" s="49" t="s">
        <v>17</v>
      </c>
      <c r="Z8" s="9"/>
      <c r="AA8" s="9"/>
    </row>
    <row r="9" spans="1:27">
      <c r="A9" s="59"/>
      <c r="B9" s="5"/>
      <c r="C9" s="12" t="s">
        <v>54</v>
      </c>
      <c r="D9" s="4" t="s">
        <v>17</v>
      </c>
      <c r="E9" s="34" t="s">
        <v>10</v>
      </c>
      <c r="F9" s="34" t="s">
        <v>55</v>
      </c>
      <c r="G9" s="34" t="s">
        <v>52</v>
      </c>
      <c r="H9" s="4" t="s">
        <v>27</v>
      </c>
      <c r="I9" s="4" t="s">
        <v>56</v>
      </c>
      <c r="J9" s="4" t="s">
        <v>12</v>
      </c>
      <c r="K9" s="60" t="s">
        <v>57</v>
      </c>
      <c r="L9" s="60"/>
      <c r="M9" s="60"/>
      <c r="N9" s="43" t="s">
        <v>18</v>
      </c>
      <c r="O9" s="43" t="s">
        <v>58</v>
      </c>
      <c r="P9" s="36" t="s">
        <v>42</v>
      </c>
      <c r="Q9" s="57" t="s">
        <v>59</v>
      </c>
      <c r="R9" s="58"/>
      <c r="S9" s="58"/>
      <c r="Z9" s="9"/>
      <c r="AA9" s="9"/>
    </row>
    <row r="10" spans="1:27">
      <c r="A10" s="59"/>
      <c r="B10" s="5"/>
      <c r="C10" s="4" t="s">
        <v>60</v>
      </c>
      <c r="D10" s="4" t="s">
        <v>17</v>
      </c>
      <c r="E10" s="61" t="s">
        <v>61</v>
      </c>
      <c r="F10" s="61"/>
      <c r="G10" s="61"/>
      <c r="H10" s="4" t="s">
        <v>18</v>
      </c>
      <c r="I10" s="4" t="s">
        <v>62</v>
      </c>
      <c r="J10" s="4" t="s">
        <v>17</v>
      </c>
      <c r="K10" s="38" t="s">
        <v>7</v>
      </c>
      <c r="L10" s="31" t="s">
        <v>8</v>
      </c>
      <c r="M10" s="31" t="s">
        <v>9</v>
      </c>
      <c r="N10" s="43" t="s">
        <v>27</v>
      </c>
      <c r="O10" s="43" t="s">
        <v>63</v>
      </c>
      <c r="P10" s="36" t="s">
        <v>30</v>
      </c>
      <c r="Q10" s="47" t="s">
        <v>7</v>
      </c>
      <c r="R10" s="47" t="s">
        <v>8</v>
      </c>
      <c r="S10" s="47" t="s">
        <v>9</v>
      </c>
      <c r="Z10" s="9"/>
      <c r="AA10" s="9"/>
    </row>
    <row r="11" spans="1:27">
      <c r="A11" s="59"/>
      <c r="B11" s="5"/>
      <c r="C11" s="4" t="s">
        <v>50</v>
      </c>
      <c r="D11" s="4" t="s">
        <v>17</v>
      </c>
      <c r="E11" s="31" t="s">
        <v>7</v>
      </c>
      <c r="F11" s="31" t="s">
        <v>8</v>
      </c>
      <c r="G11" s="31" t="s">
        <v>9</v>
      </c>
      <c r="H11" s="56" t="s">
        <v>64</v>
      </c>
      <c r="I11" s="56"/>
      <c r="J11" s="56"/>
      <c r="K11" s="34" t="s">
        <v>40</v>
      </c>
      <c r="L11" s="34" t="s">
        <v>41</v>
      </c>
      <c r="M11" s="34" t="s">
        <v>12</v>
      </c>
      <c r="N11" s="34"/>
      <c r="O11" s="34" t="s">
        <v>56</v>
      </c>
      <c r="P11" s="34" t="s">
        <v>42</v>
      </c>
      <c r="Q11" s="49" t="s">
        <v>10</v>
      </c>
      <c r="R11" s="49" t="s">
        <v>65</v>
      </c>
      <c r="S11" s="49" t="s">
        <v>12</v>
      </c>
      <c r="Z11" s="9"/>
      <c r="AA11" s="9"/>
    </row>
    <row r="12" spans="1:27">
      <c r="A12" s="59"/>
      <c r="B12" s="5"/>
      <c r="C12" s="4" t="s">
        <v>66</v>
      </c>
      <c r="D12" s="4" t="s">
        <v>17</v>
      </c>
      <c r="E12" s="34" t="s">
        <v>40</v>
      </c>
      <c r="F12" s="34" t="s">
        <v>53</v>
      </c>
      <c r="G12" s="34" t="s">
        <v>67</v>
      </c>
      <c r="H12" s="32" t="s">
        <v>7</v>
      </c>
      <c r="I12" s="32" t="s">
        <v>8</v>
      </c>
      <c r="J12" s="32" t="s">
        <v>9</v>
      </c>
      <c r="K12" s="34" t="s">
        <v>18</v>
      </c>
      <c r="L12" s="34" t="s">
        <v>19</v>
      </c>
      <c r="M12" s="34" t="s">
        <v>20</v>
      </c>
      <c r="N12" s="34"/>
      <c r="O12" s="34" t="s">
        <v>68</v>
      </c>
      <c r="P12" s="34" t="s">
        <v>22</v>
      </c>
      <c r="Q12" s="49" t="s">
        <v>40</v>
      </c>
      <c r="R12" s="49" t="s">
        <v>51</v>
      </c>
      <c r="S12" s="49" t="s">
        <v>69</v>
      </c>
      <c r="Z12" s="9"/>
      <c r="AA12" s="9"/>
    </row>
    <row r="13" spans="1:27">
      <c r="A13" s="59"/>
      <c r="B13" s="33" t="s">
        <v>27</v>
      </c>
      <c r="C13" s="23" t="s">
        <v>28</v>
      </c>
      <c r="D13" s="23" t="s">
        <v>12</v>
      </c>
      <c r="E13" s="34" t="s">
        <v>40</v>
      </c>
      <c r="F13" s="34" t="s">
        <v>70</v>
      </c>
      <c r="G13" s="34" t="s">
        <v>52</v>
      </c>
      <c r="H13" s="34" t="s">
        <v>40</v>
      </c>
      <c r="I13" s="34" t="s">
        <v>54</v>
      </c>
      <c r="J13" s="34" t="s">
        <v>17</v>
      </c>
      <c r="K13" s="34" t="s">
        <v>27</v>
      </c>
      <c r="L13" s="34" t="s">
        <v>28</v>
      </c>
      <c r="M13" s="34" t="s">
        <v>71</v>
      </c>
      <c r="N13" s="42" t="s">
        <v>15</v>
      </c>
      <c r="O13" s="43" t="s">
        <v>16</v>
      </c>
      <c r="P13" s="36" t="s">
        <v>30</v>
      </c>
      <c r="Q13" s="49" t="s">
        <v>27</v>
      </c>
      <c r="R13" s="49" t="s">
        <v>68</v>
      </c>
      <c r="S13" s="49" t="s">
        <v>69</v>
      </c>
      <c r="Z13" s="9"/>
      <c r="AA13" s="9"/>
    </row>
    <row r="14" spans="1:27">
      <c r="A14" s="59"/>
      <c r="B14" s="5"/>
      <c r="C14" s="4" t="s">
        <v>56</v>
      </c>
      <c r="D14" s="4" t="s">
        <v>12</v>
      </c>
      <c r="E14" s="34" t="s">
        <v>18</v>
      </c>
      <c r="F14" s="34" t="s">
        <v>72</v>
      </c>
      <c r="G14" s="34" t="s">
        <v>34</v>
      </c>
      <c r="H14" s="34" t="s">
        <v>18</v>
      </c>
      <c r="I14" s="34" t="s">
        <v>19</v>
      </c>
      <c r="J14" s="34" t="s">
        <v>12</v>
      </c>
      <c r="K14" s="34" t="s">
        <v>40</v>
      </c>
      <c r="L14" s="34" t="s">
        <v>66</v>
      </c>
      <c r="M14" s="34" t="s">
        <v>14</v>
      </c>
      <c r="N14" s="34"/>
      <c r="O14" s="4" t="s">
        <v>73</v>
      </c>
      <c r="P14" s="34" t="s">
        <v>30</v>
      </c>
      <c r="Q14" s="34"/>
      <c r="R14" s="34" t="s">
        <v>56</v>
      </c>
      <c r="S14" s="34" t="s">
        <v>12</v>
      </c>
      <c r="Z14" s="9"/>
      <c r="AA14" s="9"/>
    </row>
    <row r="15" spans="1:27">
      <c r="A15" s="59"/>
      <c r="B15" s="5"/>
      <c r="C15" s="4" t="s">
        <v>74</v>
      </c>
      <c r="D15" s="4" t="s">
        <v>12</v>
      </c>
      <c r="E15" s="9"/>
      <c r="F15" s="9"/>
      <c r="G15" s="54" t="s">
        <v>350</v>
      </c>
      <c r="H15" s="34" t="s">
        <v>27</v>
      </c>
      <c r="I15" s="34" t="s">
        <v>75</v>
      </c>
      <c r="J15" s="34" t="s">
        <v>17</v>
      </c>
      <c r="K15" s="60" t="s">
        <v>76</v>
      </c>
      <c r="L15" s="60"/>
      <c r="M15" s="60"/>
      <c r="O15" s="37"/>
      <c r="P15" s="45" t="s">
        <v>77</v>
      </c>
      <c r="Q15" s="49" t="s">
        <v>15</v>
      </c>
      <c r="R15" s="49" t="s">
        <v>78</v>
      </c>
      <c r="S15" s="49" t="s">
        <v>12</v>
      </c>
      <c r="Z15" s="9"/>
      <c r="AA15" s="9"/>
    </row>
    <row r="16" spans="1:27" ht="16">
      <c r="A16" s="59"/>
      <c r="B16" s="34"/>
      <c r="C16" s="34" t="s">
        <v>79</v>
      </c>
      <c r="D16" s="34" t="s">
        <v>12</v>
      </c>
      <c r="E16" s="9"/>
      <c r="F16" s="9"/>
      <c r="G16" s="3"/>
      <c r="H16" s="56" t="s">
        <v>80</v>
      </c>
      <c r="I16" s="56"/>
      <c r="J16" s="56"/>
      <c r="K16" s="38" t="s">
        <v>7</v>
      </c>
      <c r="L16" s="31" t="s">
        <v>8</v>
      </c>
      <c r="M16" s="31" t="s">
        <v>9</v>
      </c>
      <c r="O16" s="37"/>
      <c r="Q16" s="34"/>
      <c r="R16" s="34" t="s">
        <v>81</v>
      </c>
      <c r="S16" s="34" t="s">
        <v>17</v>
      </c>
      <c r="T16" s="37"/>
      <c r="U16" s="37"/>
      <c r="V16" s="37"/>
      <c r="W16" s="10"/>
      <c r="X16" s="50"/>
      <c r="Y16" s="50"/>
      <c r="Z16" s="9"/>
      <c r="AA16" s="9"/>
    </row>
    <row r="17" spans="1:27" ht="16">
      <c r="A17" s="59"/>
      <c r="B17" s="34"/>
      <c r="C17" s="34" t="s">
        <v>82</v>
      </c>
      <c r="D17" s="34" t="s">
        <v>17</v>
      </c>
      <c r="E17" s="9"/>
      <c r="F17" s="9"/>
      <c r="G17" s="3"/>
      <c r="H17" s="32" t="s">
        <v>7</v>
      </c>
      <c r="I17" s="32" t="s">
        <v>8</v>
      </c>
      <c r="J17" s="32" t="s">
        <v>9</v>
      </c>
      <c r="K17" s="34" t="s">
        <v>15</v>
      </c>
      <c r="L17" s="34" t="s">
        <v>16</v>
      </c>
      <c r="M17" s="34" t="s">
        <v>34</v>
      </c>
      <c r="N17" s="9"/>
      <c r="O17" s="37"/>
      <c r="Q17" s="57" t="s">
        <v>83</v>
      </c>
      <c r="R17" s="58"/>
      <c r="S17" s="58"/>
      <c r="T17" s="37"/>
      <c r="U17" s="9"/>
      <c r="V17" s="9"/>
      <c r="W17" s="10"/>
      <c r="X17" s="50"/>
      <c r="Y17" s="50"/>
      <c r="Z17" s="9"/>
      <c r="AA17" s="9"/>
    </row>
    <row r="18" spans="1:27" ht="16">
      <c r="A18" s="59"/>
      <c r="B18" s="34"/>
      <c r="C18" s="34" t="s">
        <v>84</v>
      </c>
      <c r="D18" s="35" t="s">
        <v>85</v>
      </c>
      <c r="E18" s="9"/>
      <c r="F18" s="9"/>
      <c r="G18" s="3"/>
      <c r="H18" s="34" t="s">
        <v>40</v>
      </c>
      <c r="I18" s="34" t="s">
        <v>53</v>
      </c>
      <c r="J18" s="34" t="s">
        <v>12</v>
      </c>
      <c r="K18" s="34" t="s">
        <v>40</v>
      </c>
      <c r="L18" s="34" t="s">
        <v>41</v>
      </c>
      <c r="M18" s="34" t="s">
        <v>12</v>
      </c>
      <c r="N18" s="9"/>
      <c r="O18" s="37"/>
      <c r="Q18" s="47" t="s">
        <v>7</v>
      </c>
      <c r="R18" s="47" t="s">
        <v>8</v>
      </c>
      <c r="S18" s="47" t="s">
        <v>9</v>
      </c>
      <c r="T18" s="9"/>
      <c r="U18" s="9"/>
      <c r="V18" s="9"/>
      <c r="W18" s="50"/>
      <c r="X18" s="10"/>
      <c r="Y18" s="52"/>
      <c r="Z18" s="9"/>
      <c r="AA18" s="9"/>
    </row>
    <row r="19" spans="1:27" ht="16">
      <c r="A19" s="59"/>
      <c r="B19" s="34"/>
      <c r="C19" s="34" t="s">
        <v>86</v>
      </c>
      <c r="D19" s="35" t="s">
        <v>87</v>
      </c>
      <c r="E19" s="9"/>
      <c r="F19" s="9"/>
      <c r="G19" s="3"/>
      <c r="H19" s="34" t="s">
        <v>27</v>
      </c>
      <c r="I19" s="34" t="s">
        <v>88</v>
      </c>
      <c r="J19" s="34" t="s">
        <v>17</v>
      </c>
      <c r="M19" s="9" t="s">
        <v>89</v>
      </c>
      <c r="N19" s="9"/>
      <c r="O19" s="37"/>
      <c r="Q19" s="49" t="s">
        <v>10</v>
      </c>
      <c r="R19" s="49" t="s">
        <v>21</v>
      </c>
      <c r="S19" s="49" t="s">
        <v>69</v>
      </c>
      <c r="T19" s="9"/>
      <c r="U19" s="9"/>
      <c r="V19" s="9"/>
      <c r="W19" s="50"/>
      <c r="X19" s="10"/>
      <c r="Y19" s="52"/>
      <c r="Z19" s="9"/>
      <c r="AA19" s="9"/>
    </row>
    <row r="20" spans="1:27">
      <c r="A20" s="59"/>
      <c r="B20" s="36" t="s">
        <v>15</v>
      </c>
      <c r="C20" s="36" t="s">
        <v>90</v>
      </c>
      <c r="D20" s="36" t="s">
        <v>17</v>
      </c>
      <c r="E20" s="9"/>
      <c r="F20" s="9"/>
      <c r="G20" s="3"/>
      <c r="H20" s="34" t="s">
        <v>27</v>
      </c>
      <c r="I20" s="34" t="s">
        <v>84</v>
      </c>
      <c r="J20" s="34" t="s">
        <v>91</v>
      </c>
      <c r="K20" s="9"/>
      <c r="L20" s="9"/>
      <c r="M20" s="9"/>
      <c r="N20" s="9"/>
      <c r="O20" s="9"/>
      <c r="Q20" s="34"/>
      <c r="R20" s="34" t="s">
        <v>55</v>
      </c>
      <c r="S20" s="34" t="s">
        <v>69</v>
      </c>
      <c r="T20" s="9"/>
      <c r="U20" s="9"/>
      <c r="V20" s="9"/>
      <c r="W20" s="9"/>
      <c r="X20" s="9"/>
      <c r="Y20" s="9"/>
      <c r="Z20" s="9"/>
      <c r="AA20" s="9"/>
    </row>
    <row r="21" spans="1:27">
      <c r="A21" s="59"/>
      <c r="B21" s="34"/>
      <c r="C21" s="34" t="s">
        <v>92</v>
      </c>
      <c r="D21" s="34" t="s">
        <v>17</v>
      </c>
      <c r="E21" s="9"/>
      <c r="F21" s="9"/>
      <c r="I21" s="9"/>
      <c r="J21" s="46" t="s">
        <v>93</v>
      </c>
      <c r="K21" s="9"/>
      <c r="L21" s="9"/>
      <c r="M21" s="9"/>
      <c r="N21" s="9"/>
      <c r="O21" s="9"/>
      <c r="Q21" s="34"/>
      <c r="R21" s="34" t="s">
        <v>44</v>
      </c>
      <c r="S21" s="34" t="s">
        <v>17</v>
      </c>
      <c r="T21" s="9"/>
      <c r="U21" s="9"/>
      <c r="V21" s="9"/>
      <c r="W21" s="9"/>
      <c r="X21" s="9"/>
      <c r="Y21" s="9"/>
      <c r="Z21" s="9"/>
      <c r="AA21" s="9"/>
    </row>
    <row r="22" spans="1:27">
      <c r="A22" s="59"/>
      <c r="B22" s="36" t="s">
        <v>18</v>
      </c>
      <c r="C22" s="36" t="s">
        <v>94</v>
      </c>
      <c r="D22" s="36" t="s">
        <v>17</v>
      </c>
      <c r="E22" s="9"/>
      <c r="F22" s="9"/>
      <c r="I22" s="9"/>
      <c r="J22" s="9"/>
      <c r="K22" s="9"/>
      <c r="L22" s="9"/>
      <c r="N22" s="9"/>
      <c r="O22" s="9"/>
      <c r="Q22" s="34"/>
      <c r="R22" s="34" t="s">
        <v>32</v>
      </c>
      <c r="S22" s="34" t="s">
        <v>17</v>
      </c>
      <c r="T22" s="9"/>
      <c r="U22" s="9"/>
      <c r="V22" s="9"/>
      <c r="W22" s="9"/>
      <c r="X22" s="9"/>
      <c r="Y22" s="9"/>
      <c r="Z22" s="9"/>
      <c r="AA22" s="9"/>
    </row>
    <row r="23" spans="1:27">
      <c r="A23" s="59"/>
      <c r="B23" s="34"/>
      <c r="C23" s="34" t="s">
        <v>95</v>
      </c>
      <c r="D23" s="34" t="s">
        <v>69</v>
      </c>
      <c r="E23" s="9"/>
      <c r="F23" s="9"/>
      <c r="I23" s="9"/>
      <c r="J23" s="9"/>
      <c r="K23" s="9"/>
      <c r="N23" s="9"/>
      <c r="O23" s="9"/>
      <c r="Q23" s="49" t="s">
        <v>40</v>
      </c>
      <c r="R23" s="49" t="s">
        <v>54</v>
      </c>
      <c r="S23" s="49" t="s">
        <v>17</v>
      </c>
      <c r="T23" s="9"/>
      <c r="U23" s="9"/>
      <c r="V23" s="9"/>
      <c r="W23" s="9"/>
      <c r="X23" s="9"/>
      <c r="Y23" s="9"/>
      <c r="Z23" s="9"/>
      <c r="AA23" s="9"/>
    </row>
    <row r="24" spans="1:27">
      <c r="A24" s="59"/>
      <c r="B24" s="34"/>
      <c r="C24" s="34" t="s">
        <v>96</v>
      </c>
      <c r="D24" s="34" t="s">
        <v>12</v>
      </c>
      <c r="E24" s="9"/>
      <c r="F24" s="9"/>
      <c r="I24" s="9"/>
      <c r="J24" s="9"/>
      <c r="K24" s="9"/>
      <c r="N24" s="9"/>
      <c r="O24" s="9"/>
      <c r="Q24" s="49" t="s">
        <v>15</v>
      </c>
      <c r="R24" s="49" t="s">
        <v>97</v>
      </c>
      <c r="S24" s="49" t="s">
        <v>17</v>
      </c>
      <c r="T24" s="9"/>
      <c r="U24" s="9"/>
      <c r="V24" s="9"/>
      <c r="W24" s="9"/>
      <c r="X24" s="9"/>
      <c r="Y24" s="9"/>
      <c r="Z24" s="9"/>
      <c r="AA24" s="9"/>
    </row>
    <row r="25" spans="1:27">
      <c r="A25" s="59"/>
      <c r="B25" s="34"/>
      <c r="C25" s="34" t="s">
        <v>98</v>
      </c>
      <c r="D25" s="34" t="s">
        <v>91</v>
      </c>
      <c r="E25" s="9"/>
      <c r="F25" s="9"/>
      <c r="I25" s="9"/>
      <c r="J25" s="9"/>
      <c r="K25" s="9"/>
      <c r="N25" s="9"/>
      <c r="O25" s="9"/>
      <c r="Q25" s="57" t="s">
        <v>99</v>
      </c>
      <c r="R25" s="58"/>
      <c r="S25" s="58"/>
      <c r="T25" s="9"/>
      <c r="U25" s="9"/>
      <c r="V25" s="9"/>
      <c r="W25" s="9"/>
      <c r="X25" s="9"/>
      <c r="Y25" s="9"/>
      <c r="Z25" s="9"/>
      <c r="AA25" s="9"/>
    </row>
    <row r="26" spans="1:27">
      <c r="A26" s="59"/>
      <c r="B26" s="34"/>
      <c r="C26" s="34" t="s">
        <v>100</v>
      </c>
      <c r="D26" s="34" t="s">
        <v>91</v>
      </c>
      <c r="E26" s="9"/>
      <c r="F26" s="9"/>
      <c r="I26" s="9"/>
      <c r="J26" s="9"/>
      <c r="K26" s="9"/>
      <c r="M26" s="9"/>
      <c r="N26" s="9"/>
      <c r="O26" s="9"/>
      <c r="Q26" s="47" t="s">
        <v>7</v>
      </c>
      <c r="R26" s="47" t="s">
        <v>8</v>
      </c>
      <c r="S26" s="47" t="s">
        <v>9</v>
      </c>
      <c r="T26" s="9"/>
      <c r="U26" s="9"/>
      <c r="V26" s="9"/>
      <c r="W26" s="9"/>
      <c r="X26" s="9"/>
      <c r="Y26" s="9"/>
      <c r="Z26" s="9"/>
      <c r="AA26" s="9"/>
    </row>
    <row r="27" spans="1:27">
      <c r="A27" s="59"/>
      <c r="B27" s="34"/>
      <c r="C27" s="34" t="s">
        <v>101</v>
      </c>
      <c r="D27" s="34" t="s">
        <v>17</v>
      </c>
      <c r="E27" s="9"/>
      <c r="F27" s="9"/>
      <c r="I27" s="9"/>
      <c r="J27" s="9"/>
      <c r="K27" s="9"/>
      <c r="L27" s="9"/>
      <c r="M27" s="9"/>
      <c r="N27" s="9"/>
      <c r="O27" s="9"/>
      <c r="Q27" s="49" t="s">
        <v>10</v>
      </c>
      <c r="R27" s="49" t="s">
        <v>102</v>
      </c>
      <c r="S27" s="49" t="s">
        <v>17</v>
      </c>
      <c r="U27" s="9"/>
      <c r="V27" s="9"/>
      <c r="W27" s="9"/>
      <c r="X27" s="9"/>
      <c r="Y27" s="9"/>
      <c r="Z27" s="9"/>
      <c r="AA27" s="9"/>
    </row>
    <row r="28" spans="1:27">
      <c r="A28" s="59"/>
      <c r="B28" s="34"/>
      <c r="C28" s="34" t="s">
        <v>25</v>
      </c>
      <c r="D28" s="34" t="s">
        <v>17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Q28" s="49" t="s">
        <v>40</v>
      </c>
      <c r="R28" s="49" t="s">
        <v>70</v>
      </c>
      <c r="S28" s="49" t="s">
        <v>69</v>
      </c>
      <c r="T28" s="9"/>
      <c r="U28" s="9"/>
      <c r="V28" s="9"/>
      <c r="W28" s="9"/>
      <c r="X28" s="9"/>
      <c r="Y28" s="9"/>
      <c r="Z28" s="9"/>
      <c r="AA28" s="9"/>
    </row>
    <row r="29" spans="1:27">
      <c r="A29" s="59"/>
      <c r="B29" s="36" t="s">
        <v>48</v>
      </c>
      <c r="C29" s="36" t="s">
        <v>103</v>
      </c>
      <c r="D29" s="36" t="s">
        <v>69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Q29" s="34"/>
      <c r="R29" s="34" t="s">
        <v>53</v>
      </c>
      <c r="S29" s="34" t="s">
        <v>12</v>
      </c>
      <c r="T29" s="9"/>
      <c r="U29" s="9"/>
      <c r="V29" s="9"/>
      <c r="W29" s="9"/>
      <c r="X29" s="9"/>
      <c r="Y29" s="9"/>
      <c r="Z29" s="9"/>
      <c r="AA29" s="9"/>
    </row>
    <row r="30" spans="1:27">
      <c r="A30" s="59"/>
      <c r="B30" s="34"/>
      <c r="C30" s="34" t="s">
        <v>104</v>
      </c>
      <c r="D30" s="34" t="s">
        <v>12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Q30" s="49" t="s">
        <v>48</v>
      </c>
      <c r="R30" s="49" t="s">
        <v>105</v>
      </c>
      <c r="S30" s="49" t="s">
        <v>17</v>
      </c>
      <c r="T30" s="9"/>
      <c r="U30" s="9"/>
      <c r="V30" s="9"/>
      <c r="W30" s="9"/>
      <c r="X30" s="9"/>
      <c r="Y30" s="9"/>
      <c r="Z30" s="9"/>
      <c r="AA30" s="9"/>
    </row>
    <row r="31" spans="1:27">
      <c r="A31" s="59"/>
      <c r="B31" s="34"/>
      <c r="C31" s="34" t="s">
        <v>49</v>
      </c>
      <c r="D31" s="34" t="s">
        <v>12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Q31" s="49" t="s">
        <v>27</v>
      </c>
      <c r="R31" s="49" t="s">
        <v>90</v>
      </c>
      <c r="S31" s="49" t="s">
        <v>17</v>
      </c>
      <c r="T31" s="9"/>
      <c r="U31" s="9"/>
      <c r="V31" s="9"/>
      <c r="W31" s="9"/>
      <c r="X31" s="9"/>
      <c r="Y31" s="9"/>
      <c r="Z31" s="9"/>
      <c r="AA31" s="9"/>
    </row>
    <row r="32" spans="1:27">
      <c r="A32" s="59"/>
      <c r="B32" s="34"/>
      <c r="C32" s="34" t="s">
        <v>106</v>
      </c>
      <c r="D32" s="34" t="s">
        <v>12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Q32" s="49" t="s">
        <v>15</v>
      </c>
      <c r="R32" s="49" t="s">
        <v>33</v>
      </c>
      <c r="S32" s="49" t="s">
        <v>17</v>
      </c>
      <c r="T32" s="9"/>
      <c r="U32" s="9"/>
      <c r="V32" s="9"/>
      <c r="W32" s="9"/>
      <c r="X32" s="9"/>
      <c r="Y32" s="9"/>
      <c r="Z32" s="9"/>
      <c r="AA32" s="9"/>
    </row>
    <row r="33" spans="1:27">
      <c r="A33" s="59"/>
      <c r="B33" s="34"/>
      <c r="C33" s="34" t="s">
        <v>107</v>
      </c>
      <c r="D33" s="34" t="s">
        <v>17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Q33" s="57" t="s">
        <v>108</v>
      </c>
      <c r="R33" s="58"/>
      <c r="S33" s="58"/>
      <c r="T33" s="9"/>
      <c r="U33" s="9"/>
      <c r="V33" s="9"/>
      <c r="W33" s="9"/>
      <c r="X33" s="9"/>
      <c r="Y33" s="9"/>
      <c r="Z33" s="9"/>
      <c r="AA33" s="9"/>
    </row>
    <row r="34" spans="1:27">
      <c r="A34" s="59"/>
      <c r="B34" s="34"/>
      <c r="C34" s="34" t="s">
        <v>109</v>
      </c>
      <c r="D34" s="34" t="s">
        <v>12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Q34" s="47" t="s">
        <v>7</v>
      </c>
      <c r="R34" s="47" t="s">
        <v>8</v>
      </c>
      <c r="S34" s="47" t="s">
        <v>9</v>
      </c>
      <c r="T34" s="9"/>
      <c r="U34" s="9"/>
      <c r="V34" s="9"/>
      <c r="W34" s="9"/>
      <c r="X34" s="9"/>
      <c r="Y34" s="9"/>
      <c r="Z34" s="9"/>
      <c r="AA34" s="9"/>
    </row>
    <row r="35" spans="1:27">
      <c r="A35" s="59"/>
      <c r="B35" s="34"/>
      <c r="C35" s="34" t="s">
        <v>110</v>
      </c>
      <c r="D35" s="34" t="s">
        <v>17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Q35" s="49" t="s">
        <v>10</v>
      </c>
      <c r="R35" s="49" t="s">
        <v>111</v>
      </c>
      <c r="S35" s="49" t="s">
        <v>17</v>
      </c>
      <c r="T35" s="9"/>
      <c r="U35" s="9"/>
      <c r="V35" s="9"/>
      <c r="W35" s="9"/>
      <c r="X35" s="9"/>
      <c r="Y35" s="9"/>
      <c r="Z35" s="9"/>
      <c r="AA35" s="9"/>
    </row>
    <row r="36" spans="1:27">
      <c r="A36" s="59"/>
      <c r="B36" s="34"/>
      <c r="C36" s="34" t="s">
        <v>105</v>
      </c>
      <c r="D36" s="34" t="s">
        <v>17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Q36" s="49" t="s">
        <v>40</v>
      </c>
      <c r="R36" s="49" t="s">
        <v>66</v>
      </c>
      <c r="S36" s="49" t="s">
        <v>17</v>
      </c>
      <c r="T36" s="9"/>
      <c r="U36" s="9"/>
      <c r="V36" s="9"/>
      <c r="W36" s="9"/>
      <c r="X36" s="9"/>
      <c r="Y36" s="9"/>
      <c r="Z36" s="9"/>
      <c r="AA36" s="9"/>
    </row>
    <row r="37" spans="1:27" ht="16">
      <c r="A37" s="9"/>
      <c r="B37" s="34"/>
      <c r="C37" s="34" t="s">
        <v>112</v>
      </c>
      <c r="D37" s="34" t="s">
        <v>12</v>
      </c>
      <c r="E37" s="9"/>
      <c r="F37" s="9"/>
      <c r="G37" s="9"/>
      <c r="H37" s="10"/>
      <c r="I37" s="10"/>
      <c r="J37" s="10"/>
      <c r="K37" s="9"/>
      <c r="L37" s="9"/>
      <c r="M37" s="9"/>
      <c r="N37" s="9"/>
      <c r="O37" s="9"/>
      <c r="Q37" s="34"/>
      <c r="R37" s="34" t="s">
        <v>113</v>
      </c>
      <c r="S37" s="34" t="s">
        <v>17</v>
      </c>
      <c r="T37" s="9"/>
      <c r="U37" s="9"/>
      <c r="V37" s="9"/>
      <c r="W37" s="9"/>
      <c r="X37" s="9"/>
      <c r="Y37" s="9"/>
      <c r="Z37" s="9"/>
      <c r="AA37" s="9"/>
    </row>
    <row r="38" spans="1:27" ht="16">
      <c r="A38" s="9"/>
      <c r="B38" s="34"/>
      <c r="C38" s="34" t="s">
        <v>114</v>
      </c>
      <c r="D38" s="34" t="s">
        <v>17</v>
      </c>
      <c r="E38" s="9"/>
      <c r="F38" s="9"/>
      <c r="G38" s="9"/>
      <c r="H38" s="10"/>
      <c r="I38" s="10"/>
      <c r="J38" s="10"/>
      <c r="K38" s="9"/>
      <c r="L38" s="9"/>
      <c r="M38" s="9"/>
      <c r="N38" s="9"/>
      <c r="O38" s="9"/>
      <c r="Q38" s="49" t="s">
        <v>27</v>
      </c>
      <c r="R38" s="49" t="s">
        <v>115</v>
      </c>
      <c r="S38" s="49" t="s">
        <v>69</v>
      </c>
      <c r="T38" s="9"/>
      <c r="U38" s="9"/>
      <c r="V38" s="9"/>
      <c r="W38" s="9"/>
      <c r="X38" s="9"/>
      <c r="Y38" s="9"/>
      <c r="Z38" s="9"/>
      <c r="AA38" s="9"/>
    </row>
    <row r="39" spans="1:27" ht="16">
      <c r="A39" s="9"/>
      <c r="B39" s="9"/>
      <c r="C39" s="9"/>
      <c r="D39" s="37" t="s">
        <v>116</v>
      </c>
      <c r="E39" s="9"/>
      <c r="F39" s="9"/>
      <c r="G39" s="9"/>
      <c r="H39" s="10"/>
      <c r="I39" s="10"/>
      <c r="J39" s="10"/>
      <c r="K39" s="9"/>
      <c r="L39" s="9"/>
      <c r="M39" s="9"/>
      <c r="N39" s="9"/>
      <c r="O39" s="9"/>
      <c r="Q39" s="49" t="s">
        <v>15</v>
      </c>
      <c r="R39" s="49" t="s">
        <v>92</v>
      </c>
      <c r="S39" s="49" t="s">
        <v>17</v>
      </c>
      <c r="T39" s="9"/>
      <c r="U39" s="9"/>
      <c r="V39" s="9"/>
      <c r="W39" s="9"/>
      <c r="X39" s="9"/>
      <c r="Y39" s="9"/>
      <c r="Z39" s="9"/>
      <c r="AA39" s="9"/>
    </row>
    <row r="40" spans="1:27" ht="16">
      <c r="A40" s="9"/>
      <c r="B40" s="9"/>
      <c r="C40" s="9"/>
      <c r="D40" s="9"/>
      <c r="E40" s="9"/>
      <c r="F40" s="9"/>
      <c r="G40" s="9"/>
      <c r="H40" s="10"/>
      <c r="I40" s="10"/>
      <c r="J40" s="10"/>
      <c r="K40" s="9"/>
      <c r="L40" s="9"/>
      <c r="M40" s="9"/>
      <c r="N40" s="9"/>
      <c r="O40" s="9"/>
      <c r="Q40" s="34"/>
      <c r="R40" s="34" t="s">
        <v>73</v>
      </c>
      <c r="S40" s="34" t="s">
        <v>17</v>
      </c>
      <c r="T40" s="9"/>
      <c r="U40" s="9"/>
      <c r="V40" s="9"/>
      <c r="W40" s="9"/>
      <c r="X40" s="9"/>
      <c r="Y40" s="9"/>
      <c r="Z40" s="9"/>
      <c r="AA40" s="9"/>
    </row>
    <row r="41" spans="1:27" ht="16">
      <c r="A41" s="9"/>
      <c r="B41" s="9"/>
      <c r="C41" s="10"/>
      <c r="D41" s="10"/>
      <c r="E41" s="9"/>
      <c r="F41" s="9"/>
      <c r="G41" s="9"/>
      <c r="H41" s="10"/>
      <c r="I41" s="10"/>
      <c r="J41" s="10"/>
      <c r="K41" s="9"/>
      <c r="L41" s="9"/>
      <c r="M41" s="9"/>
      <c r="N41" s="9"/>
      <c r="O41" s="9"/>
      <c r="Q41" s="51"/>
      <c r="R41" s="51"/>
      <c r="S41" s="51" t="s">
        <v>116</v>
      </c>
      <c r="T41" s="9"/>
      <c r="U41" s="10"/>
      <c r="V41" s="10"/>
      <c r="W41" s="9"/>
      <c r="X41" s="9"/>
      <c r="Y41" s="9"/>
      <c r="Z41" s="9"/>
      <c r="AA41" s="9"/>
    </row>
    <row r="42" spans="1:27" ht="16">
      <c r="A42" s="10"/>
      <c r="B42" s="9"/>
      <c r="C42" s="10"/>
      <c r="D42" s="10"/>
      <c r="E42" s="10"/>
      <c r="F42" s="10"/>
      <c r="G42" s="10"/>
      <c r="H42" s="10"/>
      <c r="I42" s="10"/>
      <c r="J42" s="10"/>
      <c r="K42" s="9"/>
      <c r="L42" s="9"/>
      <c r="M42" s="9"/>
      <c r="N42" s="10"/>
      <c r="O42" s="10"/>
      <c r="P42" s="10"/>
      <c r="Q42" s="10"/>
      <c r="S42" s="10"/>
      <c r="T42" s="10"/>
      <c r="U42" s="10"/>
      <c r="V42" s="10"/>
      <c r="W42" s="10"/>
      <c r="X42" s="10"/>
      <c r="Y42" s="10"/>
      <c r="Z42" s="10"/>
      <c r="AA42" s="10"/>
    </row>
    <row r="43" spans="1:27" ht="16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spans="1:27" ht="16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9"/>
      <c r="L44" s="9"/>
      <c r="M44" s="9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spans="1:27" ht="16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9"/>
      <c r="L45" s="9"/>
      <c r="M45" s="9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spans="1:27" ht="1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9"/>
      <c r="L46" s="9"/>
      <c r="M46" s="9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ht="16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9"/>
      <c r="L47" s="9"/>
      <c r="M47" s="9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ht="16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9"/>
      <c r="L48" s="9"/>
      <c r="M48" s="9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ht="16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9"/>
      <c r="L49" s="9"/>
      <c r="M49" s="9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ht="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9"/>
      <c r="L50" s="9"/>
      <c r="M50" s="9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ht="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9"/>
      <c r="L51" s="9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ht="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16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 ht="16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spans="1:27" ht="1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pans="1:27" ht="16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spans="1:27" ht="16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spans="1:27" ht="16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spans="1:27" ht="16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 spans="1:27" ht="16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 spans="1:27" ht="16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 spans="1:27" ht="16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</row>
    <row r="194" spans="1:27" ht="16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</row>
    <row r="195" spans="1:27" ht="16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</row>
    <row r="196" spans="1:27" ht="16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</row>
    <row r="197" spans="1:27" ht="16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</row>
    <row r="198" spans="1:27" ht="16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</row>
    <row r="199" spans="1:27" ht="16">
      <c r="A199" s="10"/>
      <c r="B199" s="10"/>
      <c r="C199" s="10"/>
      <c r="D199" s="10"/>
      <c r="E199" s="10"/>
      <c r="F199" s="10"/>
      <c r="G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</row>
    <row r="200" spans="1:27" ht="16">
      <c r="A200" s="10"/>
      <c r="B200" s="10"/>
      <c r="C200" s="10"/>
      <c r="D200" s="10"/>
      <c r="E200" s="10"/>
      <c r="F200" s="10"/>
      <c r="G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</row>
    <row r="201" spans="1:27" ht="16">
      <c r="A201" s="10"/>
      <c r="B201" s="10"/>
      <c r="C201" s="10"/>
      <c r="D201" s="10"/>
      <c r="E201" s="10"/>
      <c r="F201" s="10"/>
      <c r="G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</row>
    <row r="202" spans="1:27" ht="16">
      <c r="A202" s="10"/>
      <c r="B202" s="10"/>
      <c r="C202" s="10"/>
      <c r="D202" s="10"/>
      <c r="E202" s="10"/>
      <c r="F202" s="10"/>
      <c r="G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</row>
    <row r="203" spans="1:27" ht="16">
      <c r="A203" s="10"/>
      <c r="B203" s="10"/>
      <c r="E203" s="10"/>
      <c r="F203" s="10"/>
      <c r="G203" s="10"/>
      <c r="K203" s="10"/>
      <c r="L203" s="10"/>
      <c r="M203" s="10"/>
      <c r="N203" s="10"/>
      <c r="O203" s="10"/>
      <c r="P203" s="10"/>
      <c r="R203" s="10"/>
      <c r="T203" s="10"/>
      <c r="W203" s="10"/>
      <c r="X203" s="10"/>
      <c r="Y203" s="10"/>
      <c r="Z203" s="10"/>
      <c r="AA203" s="10"/>
    </row>
    <row r="204" spans="1:27" ht="16">
      <c r="B204" s="10"/>
      <c r="K204" s="10"/>
      <c r="L204" s="10"/>
      <c r="M204" s="10"/>
    </row>
    <row r="205" spans="1:27" ht="16">
      <c r="K205" s="10"/>
      <c r="L205" s="10"/>
      <c r="M205" s="10"/>
    </row>
    <row r="206" spans="1:27" ht="16">
      <c r="K206" s="10"/>
      <c r="L206" s="10"/>
      <c r="M206" s="10"/>
    </row>
    <row r="207" spans="1:27" ht="16">
      <c r="K207" s="10"/>
      <c r="L207" s="10"/>
      <c r="M207" s="10"/>
    </row>
    <row r="208" spans="1:27" ht="16">
      <c r="K208" s="10"/>
      <c r="L208" s="10"/>
      <c r="M208" s="10"/>
    </row>
    <row r="209" spans="11:13" ht="16">
      <c r="K209" s="10"/>
      <c r="L209" s="10"/>
      <c r="M209" s="10"/>
    </row>
    <row r="210" spans="11:13" ht="16">
      <c r="K210" s="10"/>
      <c r="L210" s="10"/>
      <c r="M210" s="10"/>
    </row>
    <row r="211" spans="11:13" ht="16">
      <c r="K211" s="10"/>
      <c r="L211" s="10"/>
      <c r="M211" s="10"/>
    </row>
    <row r="212" spans="11:13" ht="16">
      <c r="K212" s="10"/>
      <c r="L212" s="10"/>
      <c r="M212" s="10"/>
    </row>
    <row r="213" spans="11:13" ht="16">
      <c r="K213" s="10"/>
      <c r="L213" s="10"/>
    </row>
  </sheetData>
  <mergeCells count="20">
    <mergeCell ref="W1:Y1"/>
    <mergeCell ref="K5:M5"/>
    <mergeCell ref="E6:G6"/>
    <mergeCell ref="H6:J6"/>
    <mergeCell ref="B1:D1"/>
    <mergeCell ref="E1:G1"/>
    <mergeCell ref="H1:J1"/>
    <mergeCell ref="K1:M1"/>
    <mergeCell ref="N1:P1"/>
    <mergeCell ref="H16:J16"/>
    <mergeCell ref="Q17:S17"/>
    <mergeCell ref="Q25:S25"/>
    <mergeCell ref="Q33:S33"/>
    <mergeCell ref="A1:A36"/>
    <mergeCell ref="K9:M9"/>
    <mergeCell ref="Q9:S9"/>
    <mergeCell ref="E10:G10"/>
    <mergeCell ref="H11:J11"/>
    <mergeCell ref="K15:M15"/>
    <mergeCell ref="Q1:S1"/>
  </mergeCells>
  <phoneticPr fontId="1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4"/>
  <sheetViews>
    <sheetView topLeftCell="A22" workbookViewId="0">
      <pane xSplit="1" topLeftCell="B1" activePane="topRight" state="frozen"/>
      <selection pane="topRight" activeCell="P33" sqref="P33"/>
    </sheetView>
  </sheetViews>
  <sheetFormatPr baseColWidth="10" defaultColWidth="8.83203125" defaultRowHeight="15"/>
  <cols>
    <col min="1" max="1" width="26.832031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4" customWidth="1"/>
    <col min="16" max="16" width="9.6640625" customWidth="1"/>
    <col min="17" max="17" width="3.83203125" customWidth="1"/>
    <col min="18" max="18" width="9.6640625" customWidth="1"/>
    <col min="19" max="19" width="4" customWidth="1"/>
    <col min="20" max="20" width="9.6640625" customWidth="1"/>
    <col min="21" max="21" width="4" customWidth="1"/>
    <col min="22" max="27" width="9.6640625" customWidth="1"/>
  </cols>
  <sheetData>
    <row r="1" spans="1:27" ht="20.5" customHeight="1">
      <c r="A1" s="1" t="s">
        <v>117</v>
      </c>
      <c r="B1" s="67" t="s">
        <v>118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>
      <c r="A2" s="3"/>
      <c r="B2" s="65" t="s">
        <v>119</v>
      </c>
      <c r="C2" s="66"/>
      <c r="D2" s="65" t="s">
        <v>120</v>
      </c>
      <c r="E2" s="65"/>
      <c r="F2" s="65" t="s">
        <v>121</v>
      </c>
      <c r="G2" s="65"/>
      <c r="H2" s="65" t="s">
        <v>122</v>
      </c>
      <c r="I2" s="65"/>
      <c r="J2" s="65" t="s">
        <v>123</v>
      </c>
      <c r="K2" s="65"/>
      <c r="L2" s="65" t="s">
        <v>124</v>
      </c>
      <c r="M2" s="65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ht="16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t="16">
      <c r="A4" s="3" t="s">
        <v>125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ht="16">
      <c r="A5" s="3" t="s">
        <v>126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ht="16">
      <c r="A6" s="3" t="s">
        <v>127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16">
      <c r="A7" s="3" t="s">
        <v>128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ht="16">
      <c r="A8" s="3" t="s">
        <v>129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ht="16">
      <c r="A9" s="3" t="s">
        <v>130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ht="16">
      <c r="A10" s="8" t="s">
        <v>131</v>
      </c>
      <c r="B10" s="9"/>
      <c r="C10" s="9">
        <f>SUM(C3:C9)</f>
        <v>0</v>
      </c>
      <c r="D10" s="9"/>
      <c r="E10" s="9">
        <f>SUM(E3:E9)</f>
        <v>0</v>
      </c>
      <c r="F10" s="9"/>
      <c r="G10" s="9">
        <f>SUM(G3:G9)</f>
        <v>0</v>
      </c>
      <c r="H10" s="9"/>
      <c r="I10" s="9">
        <f>SUM(I3:I9)</f>
        <v>0</v>
      </c>
      <c r="J10" s="9"/>
      <c r="K10" s="9">
        <f>SUM(K3:K9)</f>
        <v>0</v>
      </c>
      <c r="L10" s="9"/>
      <c r="M10" s="9">
        <f>SUM(M3:M9)</f>
        <v>0</v>
      </c>
      <c r="N10" s="9"/>
      <c r="O10" s="9"/>
      <c r="P10" s="9"/>
      <c r="Q10" s="9"/>
      <c r="R10" s="9"/>
      <c r="S10" s="9"/>
      <c r="T10" s="9"/>
      <c r="U10" s="10"/>
      <c r="V10" s="10"/>
      <c r="W10" s="10"/>
      <c r="X10" s="10"/>
      <c r="Y10" s="10"/>
      <c r="Z10" s="10"/>
      <c r="AA10" s="10"/>
    </row>
    <row r="11" spans="1:27" ht="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19">
      <c r="A12" s="3"/>
      <c r="B12" s="67" t="s">
        <v>132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9"/>
      <c r="R12" s="9"/>
      <c r="S12" s="9"/>
      <c r="T12" s="9"/>
      <c r="U12" s="10"/>
      <c r="V12" s="10"/>
      <c r="W12" s="10"/>
      <c r="X12" s="10"/>
      <c r="Y12" s="10"/>
      <c r="Z12" s="10"/>
      <c r="AA12" s="10"/>
    </row>
    <row r="13" spans="1:27" ht="16">
      <c r="A13" s="3"/>
      <c r="B13" s="65" t="s">
        <v>133</v>
      </c>
      <c r="C13" s="65"/>
      <c r="D13" s="65" t="s">
        <v>11</v>
      </c>
      <c r="E13" s="65"/>
      <c r="F13" s="70" t="s">
        <v>134</v>
      </c>
      <c r="G13" s="71"/>
      <c r="H13" s="65" t="s">
        <v>135</v>
      </c>
      <c r="I13" s="66"/>
      <c r="J13" s="65" t="s">
        <v>24</v>
      </c>
      <c r="K13" s="66"/>
      <c r="L13" s="65" t="s">
        <v>26</v>
      </c>
      <c r="M13" s="66"/>
      <c r="N13" s="65" t="s">
        <v>136</v>
      </c>
      <c r="O13" s="66"/>
      <c r="P13" s="65" t="s">
        <v>137</v>
      </c>
      <c r="Q13" s="66"/>
      <c r="R13" s="9"/>
      <c r="S13" s="9"/>
      <c r="T13" s="9"/>
      <c r="U13" s="10"/>
      <c r="V13" s="10"/>
      <c r="W13" s="10"/>
      <c r="X13" s="10"/>
      <c r="Y13" s="10"/>
      <c r="Z13" s="10"/>
      <c r="AA13" s="10"/>
    </row>
    <row r="14" spans="1:27" ht="16">
      <c r="A14" s="3" t="s">
        <v>1</v>
      </c>
      <c r="B14" s="6"/>
      <c r="C14" s="6"/>
      <c r="D14" s="6" t="s">
        <v>138</v>
      </c>
      <c r="E14" s="6">
        <v>3</v>
      </c>
      <c r="F14" s="6"/>
      <c r="G14" s="6"/>
      <c r="H14" s="6"/>
      <c r="I14" s="6"/>
      <c r="J14" s="6" t="s">
        <v>138</v>
      </c>
      <c r="K14" s="6">
        <v>3</v>
      </c>
      <c r="L14" s="6"/>
      <c r="M14" s="6"/>
      <c r="N14" s="6"/>
      <c r="O14" s="6"/>
      <c r="P14" s="6"/>
      <c r="Q14" s="6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ht="16">
      <c r="A15" s="3" t="s">
        <v>125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0"/>
      <c r="S15" s="10"/>
      <c r="T15" s="10"/>
      <c r="U15" s="9"/>
      <c r="V15" s="9"/>
      <c r="W15" s="9"/>
      <c r="X15" s="9"/>
      <c r="Y15" s="9"/>
      <c r="Z15" s="9"/>
      <c r="AA15" s="9"/>
    </row>
    <row r="16" spans="1:27" ht="16">
      <c r="A16" s="3" t="s">
        <v>126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 t="s">
        <v>138</v>
      </c>
      <c r="M16" s="6">
        <v>8</v>
      </c>
      <c r="N16" s="6"/>
      <c r="O16" s="6"/>
      <c r="P16" s="6"/>
      <c r="Q16" s="6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ht="20.5" customHeight="1">
      <c r="A17" s="3" t="s">
        <v>127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10"/>
      <c r="S17" s="10"/>
      <c r="T17" s="10"/>
      <c r="U17" s="9"/>
      <c r="V17" s="9"/>
      <c r="W17" s="9"/>
      <c r="X17" s="9"/>
      <c r="Y17" s="9"/>
      <c r="Z17" s="9"/>
      <c r="AA17" s="9"/>
    </row>
    <row r="18" spans="1:27" ht="16">
      <c r="A18" s="3" t="s">
        <v>128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 t="s">
        <v>139</v>
      </c>
      <c r="M18" s="6">
        <v>2</v>
      </c>
      <c r="N18" s="6" t="s">
        <v>139</v>
      </c>
      <c r="O18" s="6">
        <v>2</v>
      </c>
      <c r="P18" s="6"/>
      <c r="Q18" s="6"/>
      <c r="R18" s="10"/>
      <c r="S18" s="10"/>
      <c r="T18" s="10"/>
      <c r="U18" s="9"/>
      <c r="V18" s="9"/>
      <c r="W18" s="9"/>
      <c r="X18" s="9"/>
      <c r="Y18" s="9"/>
      <c r="Z18" s="9"/>
      <c r="AA18" s="9"/>
    </row>
    <row r="19" spans="1:27" ht="16">
      <c r="A19" s="3" t="s">
        <v>129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 t="s">
        <v>138</v>
      </c>
      <c r="O19" s="6">
        <v>3</v>
      </c>
      <c r="P19" s="6"/>
      <c r="Q19" s="6"/>
      <c r="R19" s="10"/>
      <c r="S19" s="10"/>
      <c r="T19" s="10"/>
      <c r="U19" s="9"/>
      <c r="V19" s="9"/>
      <c r="W19" s="9"/>
      <c r="X19" s="9"/>
      <c r="Y19" s="9"/>
      <c r="Z19" s="9"/>
      <c r="AA19" s="9"/>
    </row>
    <row r="20" spans="1:27" ht="16">
      <c r="A20" s="3" t="s">
        <v>130</v>
      </c>
      <c r="B20" s="6"/>
      <c r="C20" s="6"/>
      <c r="D20" s="6" t="s">
        <v>140</v>
      </c>
      <c r="E20" s="6">
        <v>2</v>
      </c>
      <c r="F20" s="6"/>
      <c r="G20" s="6"/>
      <c r="H20" s="6"/>
      <c r="I20" s="6"/>
      <c r="J20" s="6"/>
      <c r="K20" s="6"/>
      <c r="L20" s="6" t="s">
        <v>141</v>
      </c>
      <c r="M20" s="6">
        <v>3</v>
      </c>
      <c r="N20" s="6" t="s">
        <v>142</v>
      </c>
      <c r="O20" s="6">
        <v>3</v>
      </c>
      <c r="P20" s="6"/>
      <c r="Q20" s="6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ht="16">
      <c r="A21" s="8" t="s">
        <v>131</v>
      </c>
      <c r="B21" s="9"/>
      <c r="C21" s="9">
        <f>SUM(C14:C20)</f>
        <v>0</v>
      </c>
      <c r="D21" s="9"/>
      <c r="E21" s="9">
        <f>SUM(E14:E20)</f>
        <v>5</v>
      </c>
      <c r="F21" s="9"/>
      <c r="G21" s="9">
        <f>SUM(G14:G20)</f>
        <v>0</v>
      </c>
      <c r="H21" s="9"/>
      <c r="I21" s="9">
        <f>SUM(I14:I20)</f>
        <v>0</v>
      </c>
      <c r="J21" s="9"/>
      <c r="K21" s="9">
        <f>SUM(K14:K20)</f>
        <v>3</v>
      </c>
      <c r="L21" s="9"/>
      <c r="M21" s="9">
        <f>SUM(M14:M20)</f>
        <v>13</v>
      </c>
      <c r="N21" s="9"/>
      <c r="O21" s="9">
        <f>SUM(O14:O20)</f>
        <v>8</v>
      </c>
      <c r="P21" s="9"/>
      <c r="Q21" s="9">
        <f>SUM(Q14:Q20)</f>
        <v>0</v>
      </c>
      <c r="R21" s="9"/>
      <c r="S21" s="9"/>
      <c r="T21" s="9"/>
      <c r="U21" s="10"/>
      <c r="V21" s="10"/>
      <c r="W21" s="10"/>
      <c r="X21" s="10"/>
      <c r="Y21" s="10"/>
      <c r="Z21" s="10"/>
      <c r="AA21" s="10"/>
    </row>
    <row r="22" spans="1:27" ht="16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ht="19">
      <c r="A23" s="3"/>
      <c r="B23" s="27" t="s">
        <v>143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0"/>
      <c r="W23" s="10"/>
      <c r="X23" s="10"/>
      <c r="Y23" s="10"/>
      <c r="Z23" s="10"/>
      <c r="AA23" s="10"/>
    </row>
    <row r="24" spans="1:27" ht="16">
      <c r="A24" s="3"/>
      <c r="B24" s="65" t="s">
        <v>144</v>
      </c>
      <c r="C24" s="66"/>
      <c r="D24" s="65" t="s">
        <v>145</v>
      </c>
      <c r="E24" s="66"/>
      <c r="F24" s="65" t="s">
        <v>44</v>
      </c>
      <c r="G24" s="66"/>
      <c r="H24" s="65" t="s">
        <v>23</v>
      </c>
      <c r="I24" s="66"/>
      <c r="J24" s="65" t="s">
        <v>111</v>
      </c>
      <c r="K24" s="66"/>
      <c r="L24" s="65" t="s">
        <v>32</v>
      </c>
      <c r="M24" s="66"/>
      <c r="N24" s="65" t="s">
        <v>102</v>
      </c>
      <c r="O24" s="66"/>
      <c r="P24" s="65" t="s">
        <v>37</v>
      </c>
      <c r="Q24" s="66"/>
      <c r="R24" s="65" t="s">
        <v>146</v>
      </c>
      <c r="S24" s="66"/>
      <c r="T24" s="4" t="s">
        <v>13</v>
      </c>
      <c r="U24" s="5"/>
      <c r="V24" s="10"/>
      <c r="W24" s="10"/>
      <c r="X24" s="10"/>
      <c r="Y24" s="10"/>
      <c r="Z24" s="10"/>
      <c r="AA24" s="10"/>
    </row>
    <row r="25" spans="1:27" ht="16">
      <c r="A25" s="3" t="s">
        <v>1</v>
      </c>
      <c r="B25" s="6"/>
      <c r="C25" s="6"/>
      <c r="D25" s="6"/>
      <c r="E25" s="6"/>
      <c r="F25" s="6" t="s">
        <v>138</v>
      </c>
      <c r="G25" s="6">
        <v>3</v>
      </c>
      <c r="H25" s="6"/>
      <c r="I25" s="6"/>
      <c r="J25" s="6"/>
      <c r="K25" s="6"/>
      <c r="L25" s="6" t="s">
        <v>138</v>
      </c>
      <c r="M25" s="6">
        <v>3</v>
      </c>
      <c r="N25" s="6"/>
      <c r="O25" s="6"/>
      <c r="P25" s="6" t="s">
        <v>138</v>
      </c>
      <c r="Q25" s="6">
        <v>3</v>
      </c>
      <c r="R25" s="6"/>
      <c r="S25" s="6"/>
      <c r="T25" s="6"/>
      <c r="U25" s="6"/>
      <c r="V25" s="10"/>
      <c r="W25" s="10"/>
      <c r="X25" s="10"/>
      <c r="Y25" s="10"/>
      <c r="Z25" s="10"/>
      <c r="AA25" s="10"/>
    </row>
    <row r="26" spans="1:27">
      <c r="A26" s="3" t="s">
        <v>125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5" t="s">
        <v>351</v>
      </c>
      <c r="U26" s="6">
        <v>7</v>
      </c>
      <c r="V26" s="9"/>
      <c r="W26" s="9"/>
      <c r="X26" s="9"/>
      <c r="Y26" s="9"/>
      <c r="Z26" s="9"/>
      <c r="AA26" s="9"/>
    </row>
    <row r="27" spans="1:27" ht="16">
      <c r="A27" s="3" t="s">
        <v>126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 t="s">
        <v>138</v>
      </c>
      <c r="M27" s="6">
        <v>8</v>
      </c>
      <c r="N27" s="6"/>
      <c r="O27" s="6"/>
      <c r="P27" s="6"/>
      <c r="Q27" s="6"/>
      <c r="R27" s="6"/>
      <c r="S27" s="6"/>
      <c r="T27" s="6"/>
      <c r="U27" s="6"/>
      <c r="V27" s="10"/>
      <c r="W27" s="10"/>
      <c r="X27" s="10"/>
      <c r="Y27" s="10"/>
      <c r="Z27" s="10"/>
      <c r="AA27" s="10"/>
    </row>
    <row r="28" spans="1:27">
      <c r="A28" s="3" t="s">
        <v>127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9"/>
      <c r="W28" s="9"/>
      <c r="X28" s="9"/>
      <c r="Y28" s="9"/>
      <c r="Z28" s="9"/>
      <c r="AA28" s="9"/>
    </row>
    <row r="29" spans="1:27">
      <c r="A29" s="3" t="s">
        <v>128</v>
      </c>
      <c r="B29" s="6"/>
      <c r="C29" s="6"/>
      <c r="D29" s="6"/>
      <c r="E29" s="6"/>
      <c r="F29" s="55" t="s">
        <v>353</v>
      </c>
      <c r="G29" s="6">
        <v>11</v>
      </c>
      <c r="H29" s="6" t="s">
        <v>148</v>
      </c>
      <c r="I29" s="6">
        <v>3</v>
      </c>
      <c r="J29" s="6" t="s">
        <v>139</v>
      </c>
      <c r="K29" s="6">
        <v>2</v>
      </c>
      <c r="L29" s="6" t="s">
        <v>148</v>
      </c>
      <c r="M29" s="6">
        <v>3</v>
      </c>
      <c r="N29" s="6"/>
      <c r="O29" s="6"/>
      <c r="P29" s="6" t="s">
        <v>149</v>
      </c>
      <c r="Q29" s="6">
        <v>15</v>
      </c>
      <c r="R29" s="6"/>
      <c r="S29" s="6"/>
      <c r="T29" s="6"/>
      <c r="U29" s="6"/>
      <c r="V29" s="9"/>
      <c r="W29" s="9"/>
      <c r="X29" s="9"/>
      <c r="Y29" s="9"/>
      <c r="Z29" s="9"/>
      <c r="AA29" s="9"/>
    </row>
    <row r="30" spans="1:27">
      <c r="A30" s="3" t="s">
        <v>129</v>
      </c>
      <c r="B30" s="6"/>
      <c r="C30" s="6"/>
      <c r="D30" s="6"/>
      <c r="E30" s="6"/>
      <c r="F30" s="6" t="s">
        <v>138</v>
      </c>
      <c r="G30" s="6">
        <v>3</v>
      </c>
      <c r="H30" s="6" t="s">
        <v>138</v>
      </c>
      <c r="I30" s="6">
        <v>3</v>
      </c>
      <c r="J30" s="6" t="s">
        <v>138</v>
      </c>
      <c r="K30" s="6">
        <v>3</v>
      </c>
      <c r="L30" s="6" t="s">
        <v>138</v>
      </c>
      <c r="M30" s="6">
        <v>3</v>
      </c>
      <c r="N30" s="6" t="s">
        <v>138</v>
      </c>
      <c r="O30" s="6">
        <v>3</v>
      </c>
      <c r="P30" s="6"/>
      <c r="Q30" s="6"/>
      <c r="R30" s="6"/>
      <c r="S30" s="6"/>
      <c r="T30" s="6"/>
      <c r="U30" s="6"/>
      <c r="V30" s="9"/>
      <c r="W30" s="9"/>
      <c r="X30" s="9"/>
      <c r="Y30" s="9"/>
      <c r="Z30" s="9"/>
      <c r="AA30" s="9"/>
    </row>
    <row r="31" spans="1:27" ht="16">
      <c r="A31" s="3" t="s">
        <v>130</v>
      </c>
      <c r="B31" s="6"/>
      <c r="C31" s="6"/>
      <c r="D31" s="6"/>
      <c r="E31" s="6"/>
      <c r="F31" s="6" t="s">
        <v>150</v>
      </c>
      <c r="G31" s="6">
        <v>2</v>
      </c>
      <c r="H31" s="6"/>
      <c r="I31" s="6"/>
      <c r="J31" s="6"/>
      <c r="K31" s="6"/>
      <c r="L31" s="6" t="s">
        <v>141</v>
      </c>
      <c r="M31" s="6">
        <v>3</v>
      </c>
      <c r="N31" s="6"/>
      <c r="O31" s="6"/>
      <c r="P31" s="55" t="s">
        <v>354</v>
      </c>
      <c r="Q31" s="6">
        <v>2</v>
      </c>
      <c r="R31" s="6"/>
      <c r="S31" s="6"/>
      <c r="T31" s="6"/>
      <c r="U31" s="6"/>
      <c r="V31" s="10"/>
      <c r="W31" s="10"/>
      <c r="X31" s="10"/>
      <c r="Y31" s="10"/>
      <c r="Z31" s="10"/>
      <c r="AA31" s="10"/>
    </row>
    <row r="32" spans="1:27" ht="16">
      <c r="A32" s="28"/>
      <c r="B32" s="6"/>
      <c r="C32" s="6"/>
      <c r="D32" s="6"/>
      <c r="E32" s="6"/>
      <c r="F32" s="6"/>
      <c r="G32" s="6"/>
      <c r="H32" s="6"/>
      <c r="I32" s="6"/>
      <c r="J32" s="6"/>
      <c r="K32" s="6"/>
      <c r="L32" s="6" t="s">
        <v>142</v>
      </c>
      <c r="M32" s="6">
        <v>3</v>
      </c>
      <c r="N32" s="6"/>
      <c r="O32" s="6"/>
      <c r="P32" s="6" t="s">
        <v>142</v>
      </c>
      <c r="Q32" s="6">
        <v>3</v>
      </c>
      <c r="R32" s="6"/>
      <c r="S32" s="6"/>
      <c r="T32" s="6"/>
      <c r="U32" s="6"/>
      <c r="V32" s="10"/>
      <c r="W32" s="10"/>
      <c r="X32" s="10"/>
      <c r="Y32" s="10"/>
      <c r="Z32" s="10"/>
      <c r="AA32" s="10"/>
    </row>
    <row r="33" spans="1:27" ht="16">
      <c r="A33" s="28"/>
      <c r="B33" s="6"/>
      <c r="C33" s="6"/>
      <c r="D33" s="6"/>
      <c r="E33" s="6"/>
      <c r="F33" s="6" t="s">
        <v>140</v>
      </c>
      <c r="G33" s="6">
        <v>2</v>
      </c>
      <c r="H33" s="6"/>
      <c r="I33" s="6"/>
      <c r="J33" s="6"/>
      <c r="K33" s="6"/>
      <c r="L33" s="6"/>
      <c r="M33" s="6"/>
      <c r="N33" s="6"/>
      <c r="O33" s="6"/>
      <c r="P33" s="6" t="s">
        <v>140</v>
      </c>
      <c r="Q33" s="6">
        <v>2</v>
      </c>
      <c r="R33" s="6"/>
      <c r="S33" s="6"/>
      <c r="T33" s="6"/>
      <c r="U33" s="6"/>
      <c r="V33" s="10"/>
      <c r="W33" s="10"/>
      <c r="X33" s="10"/>
      <c r="Y33" s="10"/>
      <c r="Z33" s="10"/>
      <c r="AA33" s="10"/>
    </row>
    <row r="34" spans="1:27" ht="16">
      <c r="A34" s="28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10"/>
      <c r="W34" s="10"/>
      <c r="X34" s="10"/>
      <c r="Y34" s="10"/>
      <c r="Z34" s="10"/>
      <c r="AA34" s="10"/>
    </row>
    <row r="35" spans="1:27" ht="16">
      <c r="A35" s="8" t="s">
        <v>131</v>
      </c>
      <c r="B35" s="9"/>
      <c r="C35" s="9">
        <f>SUM(C25:C34)</f>
        <v>0</v>
      </c>
      <c r="D35" s="9"/>
      <c r="E35" s="9">
        <f>SUM(E25:E34)</f>
        <v>0</v>
      </c>
      <c r="F35" s="9"/>
      <c r="G35" s="9">
        <f>SUM(G25:G34)</f>
        <v>21</v>
      </c>
      <c r="H35" s="9"/>
      <c r="I35" s="9">
        <f>SUM(I25:I34)</f>
        <v>6</v>
      </c>
      <c r="J35" s="9"/>
      <c r="K35" s="9">
        <f>SUM(K25:K34)</f>
        <v>5</v>
      </c>
      <c r="L35" s="9"/>
      <c r="M35" s="9">
        <f>SUM(M25:M34)</f>
        <v>23</v>
      </c>
      <c r="N35" s="9"/>
      <c r="O35" s="9">
        <f>SUM(O25:O34)</f>
        <v>3</v>
      </c>
      <c r="P35" s="9"/>
      <c r="Q35" s="9">
        <f>SUM(Q25:Q34)</f>
        <v>25</v>
      </c>
      <c r="R35" s="9"/>
      <c r="S35" s="9">
        <f>SUM(S25:S34)</f>
        <v>0</v>
      </c>
      <c r="T35" s="9"/>
      <c r="U35" s="9">
        <f>SUM(U25:U34)</f>
        <v>7</v>
      </c>
      <c r="V35" s="10"/>
      <c r="W35" s="10"/>
      <c r="X35" s="10"/>
      <c r="Y35" s="10"/>
      <c r="Z35" s="10"/>
      <c r="AA35" s="10"/>
    </row>
    <row r="36" spans="1:27" ht="16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1:27" ht="20.5" customHeight="1">
      <c r="A37" s="3"/>
      <c r="B37" s="27" t="s">
        <v>151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13"/>
      <c r="V37" s="10"/>
      <c r="W37" s="10"/>
      <c r="X37" s="10"/>
      <c r="Y37" s="10"/>
      <c r="Z37" s="10"/>
      <c r="AA37" s="10"/>
    </row>
    <row r="38" spans="1:27" ht="16">
      <c r="A38" s="3"/>
      <c r="B38" s="65" t="s">
        <v>152</v>
      </c>
      <c r="C38" s="66"/>
      <c r="D38" s="65" t="s">
        <v>21</v>
      </c>
      <c r="E38" s="66"/>
      <c r="F38" s="65" t="s">
        <v>55</v>
      </c>
      <c r="G38" s="66"/>
      <c r="H38" s="65" t="s">
        <v>153</v>
      </c>
      <c r="I38" s="6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10"/>
      <c r="W38" s="10"/>
      <c r="X38" s="10"/>
      <c r="Y38" s="10"/>
      <c r="Z38" s="10"/>
      <c r="AA38" s="10"/>
    </row>
    <row r="39" spans="1:27" ht="16">
      <c r="A39" s="3" t="s">
        <v>1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10"/>
      <c r="W39" s="10"/>
      <c r="X39" s="10"/>
      <c r="Y39" s="10"/>
      <c r="Z39" s="10"/>
      <c r="AA39" s="10"/>
    </row>
    <row r="40" spans="1:27" ht="16">
      <c r="A40" s="3" t="s">
        <v>125</v>
      </c>
      <c r="B40" s="6"/>
      <c r="C40" s="6"/>
      <c r="D40" s="6"/>
      <c r="E40" s="6"/>
      <c r="F40" s="6" t="s">
        <v>147</v>
      </c>
      <c r="G40" s="6">
        <v>7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9"/>
      <c r="W40" s="9"/>
      <c r="X40" s="9"/>
      <c r="Y40" s="10"/>
      <c r="Z40" s="10"/>
      <c r="AA40" s="10"/>
    </row>
    <row r="41" spans="1:27" ht="16">
      <c r="A41" s="3" t="s">
        <v>126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10"/>
      <c r="W41" s="10"/>
      <c r="X41" s="10"/>
      <c r="Y41" s="10"/>
      <c r="Z41" s="10"/>
      <c r="AA41" s="10"/>
    </row>
    <row r="42" spans="1:27" ht="16">
      <c r="A42" s="3" t="s">
        <v>127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9"/>
      <c r="W42" s="9"/>
      <c r="X42" s="9"/>
      <c r="Y42" s="10"/>
      <c r="Z42" s="10"/>
      <c r="AA42" s="10"/>
    </row>
    <row r="43" spans="1:27" ht="16">
      <c r="A43" s="3" t="s">
        <v>128</v>
      </c>
      <c r="B43" s="6"/>
      <c r="C43" s="6"/>
      <c r="D43" s="55" t="s">
        <v>352</v>
      </c>
      <c r="E43" s="6">
        <v>6</v>
      </c>
      <c r="F43" s="6" t="s">
        <v>154</v>
      </c>
      <c r="G43" s="6">
        <v>3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9"/>
      <c r="W43" s="9"/>
      <c r="X43" s="9"/>
      <c r="Y43" s="10"/>
      <c r="Z43" s="10"/>
      <c r="AA43" s="10"/>
    </row>
    <row r="44" spans="1:27" ht="16">
      <c r="A44" s="3" t="s">
        <v>129</v>
      </c>
      <c r="B44" s="6"/>
      <c r="C44" s="6"/>
      <c r="D44" s="6" t="s">
        <v>138</v>
      </c>
      <c r="E44" s="6">
        <v>3</v>
      </c>
      <c r="F44" s="6" t="s">
        <v>138</v>
      </c>
      <c r="G44" s="6">
        <v>3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9"/>
      <c r="W44" s="9"/>
      <c r="X44" s="9"/>
      <c r="Y44" s="10"/>
      <c r="Z44" s="10"/>
      <c r="AA44" s="10"/>
    </row>
    <row r="45" spans="1:27" ht="16">
      <c r="A45" s="3" t="s">
        <v>130</v>
      </c>
      <c r="B45" s="6"/>
      <c r="C45" s="6"/>
      <c r="D45" s="6"/>
      <c r="E45" s="6"/>
      <c r="F45" s="6" t="s">
        <v>142</v>
      </c>
      <c r="G45" s="6">
        <v>3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10"/>
      <c r="W45" s="10"/>
      <c r="X45" s="10"/>
      <c r="Y45" s="10"/>
      <c r="Z45" s="10"/>
      <c r="AA45" s="10"/>
    </row>
    <row r="46" spans="1:27" ht="16">
      <c r="A46" s="28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10"/>
      <c r="W46" s="10"/>
      <c r="X46" s="10"/>
      <c r="Y46" s="10"/>
      <c r="Z46" s="10"/>
      <c r="AA46" s="10"/>
    </row>
    <row r="47" spans="1:27" ht="16">
      <c r="A47" s="11" t="s">
        <v>131</v>
      </c>
      <c r="B47" s="9"/>
      <c r="C47" s="9">
        <f>SUM(C39:C45)</f>
        <v>0</v>
      </c>
      <c r="D47" s="9"/>
      <c r="E47" s="9">
        <f>SUM(E39:E45)</f>
        <v>9</v>
      </c>
      <c r="F47" s="9"/>
      <c r="G47" s="9">
        <f>SUM(G39:G45)</f>
        <v>16</v>
      </c>
      <c r="H47" s="9"/>
      <c r="I47" s="9">
        <f>SUM(I39:I45)</f>
        <v>0</v>
      </c>
      <c r="J47" s="9"/>
      <c r="K47" s="9">
        <f>SUM(K39:K45)</f>
        <v>0</v>
      </c>
      <c r="L47" s="9"/>
      <c r="M47" s="9">
        <f>SUM(M39:M45)</f>
        <v>0</v>
      </c>
      <c r="N47" s="9"/>
      <c r="O47" s="9">
        <f>SUM(O39:O45)</f>
        <v>0</v>
      </c>
      <c r="P47" s="9"/>
      <c r="Q47" s="9">
        <f>SUM(Q39:Q45)</f>
        <v>0</v>
      </c>
      <c r="R47" s="9"/>
      <c r="S47" s="9">
        <f>SUM(S39:S45)</f>
        <v>0</v>
      </c>
      <c r="T47" s="9"/>
      <c r="U47" s="9">
        <f>SUM(U39:U45)</f>
        <v>0</v>
      </c>
      <c r="V47" s="10"/>
      <c r="W47" s="10"/>
      <c r="X47" s="10"/>
      <c r="Y47" s="10"/>
      <c r="Z47" s="10"/>
      <c r="AA47" s="9"/>
    </row>
    <row r="48" spans="1:27" ht="16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ht="16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9"/>
    </row>
    <row r="50" spans="1:27" ht="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9"/>
    </row>
    <row r="51" spans="1:27" ht="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ht="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9"/>
      <c r="W52" s="9"/>
      <c r="X52" s="9"/>
      <c r="Y52" s="10"/>
      <c r="Z52" s="10"/>
      <c r="AA52" s="10"/>
    </row>
    <row r="53" spans="1:27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20.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9"/>
      <c r="Z57" s="9"/>
      <c r="AA57" s="10"/>
    </row>
    <row r="58" spans="1:27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9"/>
    </row>
    <row r="63" spans="1:27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 ht="16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spans="1:27" ht="1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pans="1:27" ht="16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spans="1:27" ht="16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spans="1:27" ht="16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spans="1:27" ht="16">
      <c r="V190" s="10"/>
      <c r="W190" s="10"/>
      <c r="X190" s="10"/>
      <c r="Y190" s="10"/>
      <c r="Z190" s="10"/>
      <c r="AA190" s="10"/>
    </row>
    <row r="191" spans="1:27" ht="16">
      <c r="V191" s="10"/>
      <c r="W191" s="10"/>
      <c r="X191" s="10"/>
      <c r="Y191" s="10"/>
      <c r="Z191" s="10"/>
      <c r="AA191" s="10"/>
    </row>
    <row r="192" spans="1:27" ht="16">
      <c r="V192" s="10"/>
      <c r="W192" s="10"/>
      <c r="X192" s="10"/>
      <c r="Y192" s="10"/>
      <c r="Z192" s="10"/>
      <c r="AA192" s="10"/>
    </row>
    <row r="193" spans="22:27" ht="16">
      <c r="V193" s="10"/>
      <c r="W193" s="10"/>
      <c r="X193" s="10"/>
      <c r="Y193" s="10"/>
      <c r="Z193" s="10"/>
      <c r="AA193" s="10"/>
    </row>
    <row r="194" spans="22:27" ht="16">
      <c r="V194" s="10"/>
      <c r="W194" s="10"/>
      <c r="X194" s="10"/>
      <c r="Y194" s="10"/>
      <c r="Z194" s="10"/>
      <c r="AA194" s="10"/>
    </row>
    <row r="195" spans="22:27" ht="16">
      <c r="Y195" s="10"/>
      <c r="Z195" s="10"/>
      <c r="AA195" s="10"/>
    </row>
    <row r="196" spans="22:27" ht="16">
      <c r="Y196" s="10"/>
      <c r="Z196" s="10"/>
      <c r="AA196" s="10"/>
    </row>
    <row r="197" spans="22:27" ht="16">
      <c r="Y197" s="10"/>
      <c r="Z197" s="10"/>
      <c r="AA197" s="10"/>
    </row>
    <row r="198" spans="22:27" ht="16">
      <c r="Y198" s="10"/>
      <c r="Z198" s="10"/>
      <c r="AA198" s="10"/>
    </row>
    <row r="199" spans="22:27" ht="16">
      <c r="Y199" s="10"/>
      <c r="Z199" s="10"/>
      <c r="AA199" s="10"/>
    </row>
    <row r="200" spans="22:27" ht="16">
      <c r="AA200" s="10"/>
    </row>
    <row r="201" spans="22:27" ht="16">
      <c r="AA201" s="10"/>
    </row>
    <row r="202" spans="22:27" ht="16">
      <c r="AA202" s="10"/>
    </row>
    <row r="203" spans="22:27" ht="16">
      <c r="AA203" s="10"/>
    </row>
    <row r="204" spans="22:27" ht="16">
      <c r="AA204" s="10"/>
    </row>
  </sheetData>
  <mergeCells count="29">
    <mergeCell ref="B1:M1"/>
    <mergeCell ref="B2:C2"/>
    <mergeCell ref="D2:E2"/>
    <mergeCell ref="F2:G2"/>
    <mergeCell ref="H2:I2"/>
    <mergeCell ref="J2:K2"/>
    <mergeCell ref="L2:M2"/>
    <mergeCell ref="B12:Q12"/>
    <mergeCell ref="B13:C13"/>
    <mergeCell ref="D13:E13"/>
    <mergeCell ref="F13:G13"/>
    <mergeCell ref="H13:I13"/>
    <mergeCell ref="J13:K13"/>
    <mergeCell ref="L13:M13"/>
    <mergeCell ref="N13:O13"/>
    <mergeCell ref="P13:Q13"/>
    <mergeCell ref="L24:M24"/>
    <mergeCell ref="N24:O24"/>
    <mergeCell ref="P24:Q24"/>
    <mergeCell ref="R24:S24"/>
    <mergeCell ref="B38:C38"/>
    <mergeCell ref="D38:E38"/>
    <mergeCell ref="F38:G38"/>
    <mergeCell ref="H38:I38"/>
    <mergeCell ref="B24:C24"/>
    <mergeCell ref="D24:E24"/>
    <mergeCell ref="F24:G24"/>
    <mergeCell ref="H24:I24"/>
    <mergeCell ref="J24:K24"/>
  </mergeCells>
  <phoneticPr fontId="17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90"/>
  <sheetViews>
    <sheetView topLeftCell="A4" workbookViewId="0">
      <pane xSplit="1" topLeftCell="B1" activePane="topRight" state="frozen"/>
      <selection pane="topRight" activeCell="D17" sqref="D17"/>
    </sheetView>
  </sheetViews>
  <sheetFormatPr baseColWidth="10" defaultColWidth="8.83203125" defaultRowHeight="15"/>
  <cols>
    <col min="1" max="1" width="26.832031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4" customWidth="1"/>
    <col min="16" max="16" width="9.6640625" customWidth="1"/>
    <col min="17" max="17" width="3.83203125" customWidth="1"/>
    <col min="18" max="18" width="9.6640625" customWidth="1"/>
    <col min="19" max="19" width="4" customWidth="1"/>
    <col min="20" max="20" width="9.6640625" customWidth="1"/>
    <col min="21" max="21" width="4" customWidth="1"/>
    <col min="22" max="22" width="9.6640625" customWidth="1"/>
    <col min="23" max="23" width="3.33203125" customWidth="1"/>
    <col min="24" max="24" width="9.6640625" customWidth="1"/>
    <col min="25" max="25" width="3.33203125" customWidth="1"/>
    <col min="26" max="27" width="9.6640625" customWidth="1"/>
  </cols>
  <sheetData>
    <row r="1" spans="1:27" ht="20.5" customHeight="1">
      <c r="A1" s="25" t="s">
        <v>155</v>
      </c>
      <c r="B1" s="75" t="s">
        <v>118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10"/>
      <c r="AA1" s="10"/>
    </row>
    <row r="2" spans="1:27">
      <c r="A2" s="9"/>
      <c r="B2" s="73" t="s">
        <v>156</v>
      </c>
      <c r="C2" s="73"/>
      <c r="D2" s="73" t="s">
        <v>157</v>
      </c>
      <c r="E2" s="73"/>
      <c r="F2" s="73" t="s">
        <v>158</v>
      </c>
      <c r="G2" s="73"/>
      <c r="H2" s="73" t="s">
        <v>159</v>
      </c>
      <c r="I2" s="73"/>
      <c r="J2" s="73" t="s">
        <v>160</v>
      </c>
      <c r="K2" s="73"/>
      <c r="L2" s="73" t="s">
        <v>161</v>
      </c>
      <c r="M2" s="73"/>
      <c r="N2" s="73" t="s">
        <v>162</v>
      </c>
      <c r="O2" s="73"/>
      <c r="P2" s="73" t="s">
        <v>163</v>
      </c>
      <c r="Q2" s="73"/>
      <c r="R2" s="73" t="s">
        <v>164</v>
      </c>
      <c r="S2" s="73"/>
      <c r="T2" s="73" t="s">
        <v>165</v>
      </c>
      <c r="U2" s="73"/>
      <c r="V2" s="73" t="s">
        <v>166</v>
      </c>
      <c r="W2" s="73"/>
      <c r="X2" s="73" t="s">
        <v>167</v>
      </c>
      <c r="Y2" s="73"/>
      <c r="Z2" s="9"/>
      <c r="AA2" s="9"/>
    </row>
    <row r="3" spans="1:27" ht="16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0"/>
      <c r="AA3" s="10"/>
    </row>
    <row r="4" spans="1:27" ht="16">
      <c r="A4" s="3" t="s">
        <v>125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0"/>
      <c r="AA4" s="10"/>
    </row>
    <row r="5" spans="1:27" ht="16">
      <c r="A5" s="3" t="s">
        <v>126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10"/>
      <c r="AA5" s="10"/>
    </row>
    <row r="6" spans="1:27" ht="16">
      <c r="A6" s="3" t="s">
        <v>127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0"/>
      <c r="AA6" s="10"/>
    </row>
    <row r="7" spans="1:27" ht="16">
      <c r="A7" s="3" t="s">
        <v>128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0"/>
      <c r="AA7" s="10"/>
    </row>
    <row r="8" spans="1:27" ht="16">
      <c r="A8" s="3" t="s">
        <v>129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9"/>
      <c r="S8" s="6"/>
      <c r="T8" s="6"/>
      <c r="U8" s="6"/>
      <c r="V8" s="6"/>
      <c r="W8" s="6"/>
      <c r="X8" s="6"/>
      <c r="Y8" s="6"/>
      <c r="Z8" s="10"/>
      <c r="AA8" s="10"/>
    </row>
    <row r="9" spans="1:27" ht="16">
      <c r="A9" s="7" t="s">
        <v>130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6"/>
      <c r="S9" s="6"/>
      <c r="T9" s="6"/>
      <c r="U9" s="6"/>
      <c r="V9" s="6"/>
      <c r="W9" s="6"/>
      <c r="X9" s="6"/>
      <c r="Y9" s="6"/>
      <c r="Z9" s="10"/>
      <c r="AA9" s="10"/>
    </row>
    <row r="10" spans="1:27">
      <c r="A10" s="8" t="s">
        <v>131</v>
      </c>
      <c r="B10" s="9"/>
      <c r="C10" s="9">
        <f>SUM(C3:C9)</f>
        <v>0</v>
      </c>
      <c r="D10" s="9"/>
      <c r="E10" s="9">
        <f>SUM(E3:E9)</f>
        <v>0</v>
      </c>
      <c r="F10" s="9"/>
      <c r="G10" s="9">
        <f>SUM(G3:G9)</f>
        <v>0</v>
      </c>
      <c r="H10" s="9"/>
      <c r="I10" s="9">
        <f>SUM(I3:I9)</f>
        <v>0</v>
      </c>
      <c r="J10" s="9"/>
      <c r="K10" s="9">
        <f>SUM(K3:K9)</f>
        <v>0</v>
      </c>
      <c r="L10" s="9"/>
      <c r="M10" s="9">
        <f>SUM(M3:M9)</f>
        <v>0</v>
      </c>
      <c r="N10" s="9"/>
      <c r="O10" s="9">
        <f>SUM(O3:O9)</f>
        <v>0</v>
      </c>
      <c r="P10" s="9"/>
      <c r="Q10" s="9">
        <f>SUM(Q3:Q9)</f>
        <v>0</v>
      </c>
      <c r="R10" s="9"/>
      <c r="S10" s="9">
        <f>SUM(S3:S9)</f>
        <v>0</v>
      </c>
      <c r="T10" s="9"/>
      <c r="U10" s="9">
        <f>SUM(U3:U9)</f>
        <v>0</v>
      </c>
      <c r="V10" s="9"/>
      <c r="W10" s="9">
        <f>SUM(W3:W9)</f>
        <v>0</v>
      </c>
      <c r="X10" s="9"/>
      <c r="Y10" s="9">
        <f>SUM(Y3:Y9)</f>
        <v>0</v>
      </c>
      <c r="Z10" s="9"/>
      <c r="AA10" s="9"/>
    </row>
    <row r="11" spans="1:27" ht="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19">
      <c r="A12" s="3"/>
      <c r="B12" s="75" t="s">
        <v>132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9"/>
      <c r="Y12" s="9"/>
      <c r="Z12" s="9"/>
      <c r="AA12" s="9"/>
    </row>
    <row r="13" spans="1:27">
      <c r="A13" s="9"/>
      <c r="B13" s="73" t="s">
        <v>168</v>
      </c>
      <c r="C13" s="73"/>
      <c r="D13" s="73" t="s">
        <v>41</v>
      </c>
      <c r="E13" s="73"/>
      <c r="F13" s="73" t="s">
        <v>169</v>
      </c>
      <c r="G13" s="73"/>
      <c r="H13" s="73" t="s">
        <v>170</v>
      </c>
      <c r="I13" s="73"/>
      <c r="J13" s="73" t="s">
        <v>171</v>
      </c>
      <c r="K13" s="73"/>
      <c r="L13" s="73" t="s">
        <v>53</v>
      </c>
      <c r="M13" s="73"/>
      <c r="N13" s="77" t="s">
        <v>172</v>
      </c>
      <c r="O13" s="77"/>
      <c r="P13" s="77" t="s">
        <v>173</v>
      </c>
      <c r="Q13" s="77"/>
      <c r="R13" s="77" t="s">
        <v>174</v>
      </c>
      <c r="S13" s="77"/>
      <c r="T13" s="77" t="s">
        <v>175</v>
      </c>
      <c r="U13" s="77"/>
      <c r="V13" s="77" t="s">
        <v>176</v>
      </c>
      <c r="W13" s="77"/>
      <c r="X13" s="22"/>
      <c r="Y13" s="22"/>
      <c r="Z13" s="9"/>
      <c r="AA13" s="9"/>
    </row>
    <row r="14" spans="1:27" ht="16">
      <c r="A14" s="3" t="s">
        <v>1</v>
      </c>
      <c r="B14" s="6"/>
      <c r="C14" s="6"/>
      <c r="D14" s="6" t="s">
        <v>138</v>
      </c>
      <c r="E14" s="6">
        <v>3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10"/>
      <c r="AA14" s="10"/>
    </row>
    <row r="15" spans="1:27" ht="16">
      <c r="A15" s="3" t="s">
        <v>125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 t="s">
        <v>147</v>
      </c>
      <c r="M15" s="6">
        <v>7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10"/>
      <c r="AA15" s="10"/>
    </row>
    <row r="16" spans="1:27" ht="16">
      <c r="A16" s="3" t="s">
        <v>126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 t="s">
        <v>138</v>
      </c>
      <c r="M16" s="6">
        <v>8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10"/>
      <c r="AA16" s="10"/>
    </row>
    <row r="17" spans="1:27" ht="20.5" customHeight="1">
      <c r="A17" s="3" t="s">
        <v>127</v>
      </c>
      <c r="B17" s="6"/>
      <c r="C17" s="6"/>
      <c r="D17" s="6" t="s">
        <v>177</v>
      </c>
      <c r="E17" s="6">
        <v>12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10"/>
      <c r="AA17" s="10"/>
    </row>
    <row r="18" spans="1:27" ht="16">
      <c r="A18" s="3" t="s">
        <v>128</v>
      </c>
      <c r="B18" s="6"/>
      <c r="C18" s="6"/>
      <c r="D18" s="6" t="s">
        <v>148</v>
      </c>
      <c r="E18" s="6">
        <v>3</v>
      </c>
      <c r="F18" s="6"/>
      <c r="G18" s="6"/>
      <c r="H18" s="6"/>
      <c r="I18" s="6"/>
      <c r="J18" s="6"/>
      <c r="K18" s="6"/>
      <c r="L18" s="6" t="s">
        <v>148</v>
      </c>
      <c r="M18" s="6">
        <v>3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0"/>
      <c r="AA18" s="10"/>
    </row>
    <row r="19" spans="1:27" ht="16">
      <c r="A19" s="3" t="s">
        <v>129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 t="s">
        <v>138</v>
      </c>
      <c r="M19" s="6">
        <v>3</v>
      </c>
      <c r="N19" s="6"/>
      <c r="O19" s="6"/>
      <c r="P19" s="6"/>
      <c r="Q19" s="6"/>
      <c r="R19" s="9"/>
      <c r="S19" s="6"/>
      <c r="T19" s="6"/>
      <c r="U19" s="6"/>
      <c r="V19" s="6"/>
      <c r="W19" s="6"/>
      <c r="X19" s="6"/>
      <c r="Y19" s="6"/>
      <c r="Z19" s="10"/>
      <c r="AA19" s="10"/>
    </row>
    <row r="20" spans="1:27" ht="16">
      <c r="A20" s="7" t="s">
        <v>130</v>
      </c>
      <c r="B20" s="6"/>
      <c r="C20" s="6"/>
      <c r="D20" s="6"/>
      <c r="E20" s="6"/>
      <c r="F20" s="6" t="s">
        <v>140</v>
      </c>
      <c r="G20" s="6">
        <v>2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16"/>
      <c r="S20" s="6"/>
      <c r="T20" s="6"/>
      <c r="U20" s="6"/>
      <c r="V20" s="6"/>
      <c r="W20" s="6"/>
      <c r="X20" s="6"/>
      <c r="Y20" s="6"/>
      <c r="Z20" s="10"/>
      <c r="AA20" s="10"/>
    </row>
    <row r="21" spans="1:27">
      <c r="A21" s="8" t="s">
        <v>131</v>
      </c>
      <c r="B21" s="9"/>
      <c r="C21" s="9">
        <f>SUM(C14:C20)</f>
        <v>0</v>
      </c>
      <c r="D21" s="9"/>
      <c r="E21" s="9">
        <f>SUM(E14:E20)</f>
        <v>18</v>
      </c>
      <c r="F21" s="9"/>
      <c r="G21" s="9">
        <f>SUM(G14:G20)</f>
        <v>2</v>
      </c>
      <c r="H21" s="9"/>
      <c r="I21" s="9">
        <f>SUM(I14:I20)</f>
        <v>0</v>
      </c>
      <c r="J21" s="9"/>
      <c r="K21" s="9">
        <f>SUM(K14:K20)</f>
        <v>0</v>
      </c>
      <c r="L21" s="9"/>
      <c r="M21" s="9">
        <f>SUM(M14:M20)</f>
        <v>21</v>
      </c>
      <c r="N21" s="9"/>
      <c r="O21" s="9">
        <f>SUM(O14:O20)</f>
        <v>0</v>
      </c>
      <c r="P21" s="9"/>
      <c r="Q21" s="9">
        <f>SUM(Q14:Q20)</f>
        <v>0</v>
      </c>
      <c r="R21" s="9"/>
      <c r="S21" s="9">
        <f>SUM(S14:S20)</f>
        <v>0</v>
      </c>
      <c r="T21" s="9"/>
      <c r="U21" s="9">
        <f>SUM(U14:U20)</f>
        <v>0</v>
      </c>
      <c r="V21" s="9"/>
      <c r="W21" s="9">
        <f>SUM(W14:W20)</f>
        <v>0</v>
      </c>
      <c r="X21" s="9"/>
      <c r="Y21" s="9"/>
      <c r="Z21" s="9"/>
      <c r="AA21" s="9"/>
    </row>
    <row r="22" spans="1:27" ht="16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ht="19">
      <c r="A23" s="3"/>
      <c r="B23" s="75" t="s">
        <v>143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9"/>
      <c r="AA23" s="9"/>
    </row>
    <row r="24" spans="1:27">
      <c r="A24" s="9"/>
      <c r="B24" s="77" t="s">
        <v>54</v>
      </c>
      <c r="C24" s="77"/>
      <c r="D24" s="77" t="s">
        <v>113</v>
      </c>
      <c r="E24" s="77"/>
      <c r="F24" s="77" t="s">
        <v>178</v>
      </c>
      <c r="G24" s="77"/>
      <c r="H24" s="77" t="s">
        <v>60</v>
      </c>
      <c r="I24" s="77"/>
      <c r="J24" s="77" t="s">
        <v>179</v>
      </c>
      <c r="K24" s="77"/>
      <c r="L24" s="77" t="s">
        <v>180</v>
      </c>
      <c r="M24" s="77"/>
      <c r="N24" s="77" t="s">
        <v>181</v>
      </c>
      <c r="O24" s="77"/>
      <c r="P24" s="78" t="s">
        <v>182</v>
      </c>
      <c r="Q24" s="78"/>
      <c r="R24" s="78" t="s">
        <v>183</v>
      </c>
      <c r="S24" s="78"/>
      <c r="T24" s="78" t="s">
        <v>50</v>
      </c>
      <c r="U24" s="78"/>
      <c r="V24" s="78" t="s">
        <v>66</v>
      </c>
      <c r="W24" s="78"/>
      <c r="X24" s="78" t="s">
        <v>184</v>
      </c>
      <c r="Y24" s="78"/>
      <c r="Z24" s="9"/>
      <c r="AA24" s="9"/>
    </row>
    <row r="25" spans="1:27" ht="16">
      <c r="A25" s="3" t="s">
        <v>1</v>
      </c>
      <c r="B25" s="6" t="s">
        <v>138</v>
      </c>
      <c r="C25" s="6">
        <v>3</v>
      </c>
      <c r="D25" s="6"/>
      <c r="E25" s="6"/>
      <c r="F25" s="6"/>
      <c r="G25" s="6"/>
      <c r="H25" s="6" t="s">
        <v>138</v>
      </c>
      <c r="I25" s="6">
        <v>3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 t="s">
        <v>138</v>
      </c>
      <c r="U25" s="6">
        <v>3</v>
      </c>
      <c r="V25" s="6" t="s">
        <v>138</v>
      </c>
      <c r="W25" s="6">
        <v>3</v>
      </c>
      <c r="X25" s="6"/>
      <c r="Y25" s="6"/>
      <c r="Z25" s="10"/>
      <c r="AA25" s="10"/>
    </row>
    <row r="26" spans="1:27" ht="16">
      <c r="A26" s="3" t="s">
        <v>125</v>
      </c>
      <c r="B26" s="6" t="s">
        <v>185</v>
      </c>
      <c r="C26" s="6">
        <v>12</v>
      </c>
      <c r="D26" s="26" t="s">
        <v>186</v>
      </c>
      <c r="E26" s="26">
        <v>3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 t="s">
        <v>186</v>
      </c>
      <c r="Q26" s="26">
        <v>3</v>
      </c>
      <c r="R26" s="6"/>
      <c r="S26" s="6"/>
      <c r="T26" s="6"/>
      <c r="U26" s="6"/>
      <c r="V26" s="6"/>
      <c r="W26" s="6"/>
      <c r="X26" s="6"/>
      <c r="Y26" s="6"/>
      <c r="Z26" s="10"/>
      <c r="AA26" s="10"/>
    </row>
    <row r="27" spans="1:27" ht="16">
      <c r="A27" s="3" t="s">
        <v>126</v>
      </c>
      <c r="B27" s="6" t="s">
        <v>138</v>
      </c>
      <c r="C27" s="6">
        <v>8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6"/>
      <c r="S27" s="6"/>
      <c r="T27" s="6" t="s">
        <v>138</v>
      </c>
      <c r="U27" s="6">
        <v>8</v>
      </c>
      <c r="V27" s="6"/>
      <c r="W27" s="6"/>
      <c r="X27" s="6"/>
      <c r="Y27" s="6"/>
      <c r="Z27" s="10"/>
      <c r="AA27" s="10"/>
    </row>
    <row r="28" spans="1:27" ht="16">
      <c r="A28" s="3" t="s">
        <v>127</v>
      </c>
      <c r="B28" s="6"/>
      <c r="C28" s="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 t="s">
        <v>187</v>
      </c>
      <c r="O28" s="26">
        <v>2</v>
      </c>
      <c r="P28" s="26"/>
      <c r="Q28" s="26"/>
      <c r="R28" s="6"/>
      <c r="S28" s="6"/>
      <c r="T28" s="6" t="s">
        <v>185</v>
      </c>
      <c r="U28" s="6">
        <v>12</v>
      </c>
      <c r="V28" s="6" t="s">
        <v>147</v>
      </c>
      <c r="W28" s="6">
        <v>7</v>
      </c>
      <c r="X28" s="6"/>
      <c r="Y28" s="6"/>
      <c r="Z28" s="10"/>
      <c r="AA28" s="10"/>
    </row>
    <row r="29" spans="1:27" ht="16">
      <c r="A29" s="3" t="s">
        <v>128</v>
      </c>
      <c r="B29" s="6" t="s">
        <v>148</v>
      </c>
      <c r="C29" s="6">
        <v>3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10"/>
      <c r="AA29" s="10"/>
    </row>
    <row r="30" spans="1:27" ht="16">
      <c r="A30" s="3" t="s">
        <v>129</v>
      </c>
      <c r="B30" s="6" t="s">
        <v>138</v>
      </c>
      <c r="C30" s="6">
        <v>3</v>
      </c>
      <c r="D30" s="6" t="s">
        <v>138</v>
      </c>
      <c r="E30" s="6">
        <v>3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 t="s">
        <v>138</v>
      </c>
      <c r="W30" s="6">
        <v>3</v>
      </c>
      <c r="X30" s="6"/>
      <c r="Y30" s="6"/>
      <c r="Z30" s="10"/>
      <c r="AA30" s="10"/>
    </row>
    <row r="31" spans="1:27" ht="16">
      <c r="A31" s="7" t="s">
        <v>130</v>
      </c>
      <c r="B31" s="6"/>
      <c r="C31" s="6"/>
      <c r="D31" s="6"/>
      <c r="E31" s="6"/>
      <c r="F31" s="6"/>
      <c r="G31" s="6"/>
      <c r="H31" s="6" t="s">
        <v>140</v>
      </c>
      <c r="I31" s="6">
        <v>2</v>
      </c>
      <c r="J31" s="6"/>
      <c r="K31" s="6"/>
      <c r="L31" s="6"/>
      <c r="M31" s="6"/>
      <c r="N31" s="6"/>
      <c r="O31" s="6"/>
      <c r="P31" s="6"/>
      <c r="Q31" s="6"/>
      <c r="R31" s="14"/>
      <c r="S31" s="6"/>
      <c r="T31" s="6"/>
      <c r="U31" s="6"/>
      <c r="V31" s="6" t="s">
        <v>140</v>
      </c>
      <c r="W31" s="6">
        <v>2</v>
      </c>
      <c r="X31" s="6"/>
      <c r="Y31" s="6"/>
      <c r="Z31" s="10"/>
      <c r="AA31" s="10"/>
    </row>
    <row r="32" spans="1:27">
      <c r="A32" s="8" t="s">
        <v>131</v>
      </c>
      <c r="B32" s="9"/>
      <c r="C32" s="9">
        <f>SUM(C25:C31)</f>
        <v>29</v>
      </c>
      <c r="D32" s="9">
        <f>SUM(D25:D31)</f>
        <v>0</v>
      </c>
      <c r="E32" s="9">
        <f>SUM(E25:E31)</f>
        <v>6</v>
      </c>
      <c r="F32" s="9"/>
      <c r="G32" s="9">
        <f>SUM(G25:G31)</f>
        <v>0</v>
      </c>
      <c r="H32" s="9"/>
      <c r="I32" s="9">
        <f>SUM(I25:I31)</f>
        <v>5</v>
      </c>
      <c r="J32" s="9"/>
      <c r="K32" s="9">
        <f>SUM(K25:K31)</f>
        <v>0</v>
      </c>
      <c r="L32" s="9"/>
      <c r="M32" s="9">
        <f>SUM(M25:M31)</f>
        <v>0</v>
      </c>
      <c r="N32" s="9"/>
      <c r="O32" s="9">
        <f>SUM(O25:O31)</f>
        <v>2</v>
      </c>
      <c r="P32" s="9"/>
      <c r="Q32" s="9">
        <f>SUM(Q25:Q31)</f>
        <v>3</v>
      </c>
      <c r="R32" s="9"/>
      <c r="S32" s="9">
        <f>SUM(S25:S31)</f>
        <v>0</v>
      </c>
      <c r="T32" s="9"/>
      <c r="U32" s="9">
        <f>SUM(U25:U31)</f>
        <v>23</v>
      </c>
      <c r="V32" s="9"/>
      <c r="W32" s="9">
        <f>SUM(W25:W31)</f>
        <v>15</v>
      </c>
      <c r="X32" s="9"/>
      <c r="Y32" s="9">
        <f>SUM(Y25:Y31)</f>
        <v>0</v>
      </c>
      <c r="Z32" s="9"/>
      <c r="AA32" s="9"/>
    </row>
    <row r="33" spans="1:27" ht="16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spans="1:27" ht="20.5" customHeight="1">
      <c r="A34" s="3"/>
      <c r="B34" s="72" t="s">
        <v>151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9"/>
      <c r="V34" s="9"/>
      <c r="W34" s="9"/>
      <c r="X34" s="9"/>
      <c r="Y34" s="9"/>
      <c r="Z34" s="9"/>
      <c r="AA34" s="9"/>
    </row>
    <row r="35" spans="1:27">
      <c r="A35" s="9"/>
      <c r="B35" s="73" t="s">
        <v>188</v>
      </c>
      <c r="C35" s="73"/>
      <c r="D35" s="73" t="s">
        <v>189</v>
      </c>
      <c r="E35" s="73"/>
      <c r="F35" s="73" t="s">
        <v>70</v>
      </c>
      <c r="G35" s="73"/>
      <c r="H35" s="73" t="s">
        <v>51</v>
      </c>
      <c r="I35" s="73"/>
      <c r="J35" s="73" t="s">
        <v>190</v>
      </c>
      <c r="K35" s="74"/>
      <c r="L35" s="65" t="s">
        <v>191</v>
      </c>
      <c r="M35" s="65"/>
      <c r="N35" s="6"/>
      <c r="O35" s="6"/>
      <c r="P35" s="6"/>
      <c r="Q35" s="6"/>
      <c r="R35" s="6"/>
      <c r="S35" s="6"/>
      <c r="T35" s="6"/>
      <c r="U35" s="6"/>
      <c r="V35" s="9"/>
      <c r="W35" s="9"/>
      <c r="X35" s="9"/>
      <c r="Y35" s="9"/>
      <c r="Z35" s="9"/>
      <c r="AA35" s="9"/>
    </row>
    <row r="36" spans="1:27" ht="16">
      <c r="A36" s="3" t="s">
        <v>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10"/>
      <c r="W36" s="10"/>
      <c r="X36" s="10"/>
      <c r="Y36" s="10"/>
      <c r="Z36" s="10"/>
      <c r="AA36" s="10"/>
    </row>
    <row r="37" spans="1:27" ht="16">
      <c r="A37" s="3" t="s">
        <v>125</v>
      </c>
      <c r="B37" s="6"/>
      <c r="C37" s="6"/>
      <c r="D37" s="6"/>
      <c r="E37" s="6"/>
      <c r="F37" s="6" t="s">
        <v>147</v>
      </c>
      <c r="G37" s="6">
        <v>7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9"/>
      <c r="W37" s="9"/>
      <c r="X37" s="9"/>
      <c r="Y37" s="9"/>
      <c r="Z37" s="10"/>
      <c r="AA37" s="10"/>
    </row>
    <row r="38" spans="1:27" ht="16">
      <c r="A38" s="3" t="s">
        <v>126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9"/>
      <c r="W38" s="9"/>
      <c r="X38" s="9"/>
      <c r="Y38" s="9"/>
      <c r="Z38" s="10"/>
      <c r="AA38" s="10"/>
    </row>
    <row r="39" spans="1:27" ht="16">
      <c r="A39" s="3" t="s">
        <v>127</v>
      </c>
      <c r="B39" s="6"/>
      <c r="C39" s="6"/>
      <c r="D39" s="6"/>
      <c r="E39" s="6"/>
      <c r="F39" s="6"/>
      <c r="G39" s="6"/>
      <c r="H39" s="6" t="s">
        <v>147</v>
      </c>
      <c r="I39" s="6">
        <v>7</v>
      </c>
      <c r="J39" s="6"/>
      <c r="K39" s="6"/>
      <c r="L39" s="6" t="s">
        <v>192</v>
      </c>
      <c r="M39" s="6">
        <v>7</v>
      </c>
      <c r="N39" s="6"/>
      <c r="O39" s="6"/>
      <c r="P39" s="6"/>
      <c r="Q39" s="6"/>
      <c r="R39" s="6"/>
      <c r="S39" s="6"/>
      <c r="T39" s="6"/>
      <c r="U39" s="6"/>
      <c r="V39" s="9"/>
      <c r="W39" s="9"/>
      <c r="X39" s="9"/>
      <c r="Y39" s="9"/>
      <c r="Z39" s="10"/>
      <c r="AA39" s="10"/>
    </row>
    <row r="40" spans="1:27" ht="16">
      <c r="A40" s="3" t="s">
        <v>128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9"/>
      <c r="W40" s="9"/>
      <c r="X40" s="9"/>
      <c r="Y40" s="9"/>
      <c r="Z40" s="10"/>
      <c r="AA40" s="10"/>
    </row>
    <row r="41" spans="1:27" ht="16">
      <c r="A41" s="3" t="s">
        <v>129</v>
      </c>
      <c r="B41" s="6"/>
      <c r="C41" s="6"/>
      <c r="D41" s="6"/>
      <c r="E41" s="6"/>
      <c r="F41" s="6" t="s">
        <v>138</v>
      </c>
      <c r="G41" s="6">
        <v>3</v>
      </c>
      <c r="H41" s="6" t="s">
        <v>138</v>
      </c>
      <c r="I41" s="6">
        <v>3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9"/>
      <c r="W41" s="9"/>
      <c r="X41" s="9"/>
      <c r="Y41" s="9"/>
      <c r="Z41" s="10"/>
      <c r="AA41" s="10"/>
    </row>
    <row r="42" spans="1:27" ht="16">
      <c r="A42" s="7" t="s">
        <v>130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Y42" s="9"/>
      <c r="Z42" s="10"/>
      <c r="AA42" s="10"/>
    </row>
    <row r="43" spans="1:27" ht="16">
      <c r="A43" s="11" t="s">
        <v>131</v>
      </c>
      <c r="B43" s="9"/>
      <c r="C43" s="9">
        <f>SUM(C36:C42)</f>
        <v>0</v>
      </c>
      <c r="D43" s="9"/>
      <c r="E43" s="9">
        <f>SUM(E36:E42)</f>
        <v>0</v>
      </c>
      <c r="F43" s="9"/>
      <c r="G43" s="9">
        <f>SUM(G36:G42)</f>
        <v>10</v>
      </c>
      <c r="H43" s="9"/>
      <c r="I43" s="9">
        <f>SUM(I36:I42)</f>
        <v>10</v>
      </c>
      <c r="J43" s="9"/>
      <c r="K43" s="9">
        <f>SUM(K36:K42)</f>
        <v>0</v>
      </c>
      <c r="L43" s="9"/>
      <c r="M43" s="9">
        <f>SUM(M36:M42)</f>
        <v>7</v>
      </c>
      <c r="N43" s="9"/>
      <c r="O43" s="9">
        <f>SUM(O36:O42)</f>
        <v>0</v>
      </c>
      <c r="P43" s="9"/>
      <c r="Q43" s="9">
        <f>SUM(Q36:Q42)</f>
        <v>0</v>
      </c>
      <c r="R43" s="9"/>
      <c r="S43" s="9">
        <f>SUM(S36:S42)</f>
        <v>0</v>
      </c>
      <c r="T43" s="9"/>
      <c r="U43" s="9">
        <f>SUM(U36:U42)</f>
        <v>0</v>
      </c>
      <c r="V43" s="10"/>
      <c r="W43" s="10"/>
      <c r="X43" s="10"/>
      <c r="Y43" s="9"/>
      <c r="Z43" s="10"/>
      <c r="AA43" s="10"/>
    </row>
    <row r="44" spans="1:27" ht="16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9"/>
      <c r="W44" s="9"/>
      <c r="X44" s="9"/>
      <c r="Y44" s="9"/>
      <c r="Z44" s="9"/>
      <c r="AA44" s="9"/>
    </row>
    <row r="45" spans="1:27" ht="16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9"/>
      <c r="Z45" s="10"/>
      <c r="AA45" s="10"/>
    </row>
    <row r="46" spans="1:27" ht="1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ht="16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ht="16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9"/>
      <c r="Z48" s="9"/>
      <c r="AA48" s="9"/>
    </row>
    <row r="49" spans="1:27" ht="16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ht="20.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ht="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ht="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16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 ht="16">
      <c r="V185" s="10"/>
      <c r="W185" s="10"/>
      <c r="X185" s="10"/>
      <c r="Y185" s="10"/>
      <c r="Z185" s="10"/>
      <c r="AA185" s="10"/>
    </row>
    <row r="186" spans="1:27" ht="16">
      <c r="Y186" s="10"/>
      <c r="Z186" s="10"/>
      <c r="AA186" s="10"/>
    </row>
    <row r="187" spans="1:27" ht="16">
      <c r="Y187" s="10"/>
      <c r="Z187" s="10"/>
      <c r="AA187" s="10"/>
    </row>
    <row r="188" spans="1:27" ht="16">
      <c r="Y188" s="10"/>
      <c r="Z188" s="10"/>
      <c r="AA188" s="10"/>
    </row>
    <row r="189" spans="1:27" ht="16">
      <c r="Y189" s="10"/>
      <c r="Z189" s="10"/>
      <c r="AA189" s="10"/>
    </row>
    <row r="190" spans="1:27" ht="16">
      <c r="Y190" s="10"/>
      <c r="Z190" s="10"/>
      <c r="AA190" s="10"/>
    </row>
  </sheetData>
  <mergeCells count="45"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12:W12"/>
    <mergeCell ref="B13:C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B23:Y23"/>
    <mergeCell ref="B24:C24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B34:U34"/>
    <mergeCell ref="B35:C35"/>
    <mergeCell ref="D35:E35"/>
    <mergeCell ref="F35:G35"/>
    <mergeCell ref="H35:I35"/>
    <mergeCell ref="J35:K35"/>
    <mergeCell ref="L35:M35"/>
  </mergeCells>
  <phoneticPr fontId="17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94"/>
  <sheetViews>
    <sheetView topLeftCell="A21" workbookViewId="0">
      <pane xSplit="1" topLeftCell="B1" activePane="topRight" state="frozen"/>
      <selection pane="topRight" activeCell="L17" sqref="L17"/>
    </sheetView>
  </sheetViews>
  <sheetFormatPr baseColWidth="10" defaultColWidth="8.83203125" defaultRowHeight="15"/>
  <cols>
    <col min="1" max="1" width="26.83203125" customWidth="1"/>
    <col min="2" max="2" width="11.1640625" customWidth="1"/>
    <col min="3" max="3" width="3.5" customWidth="1"/>
    <col min="4" max="4" width="11.1640625" customWidth="1"/>
    <col min="5" max="5" width="2.83203125" customWidth="1"/>
    <col min="6" max="6" width="11.83203125" customWidth="1"/>
    <col min="7" max="7" width="3" customWidth="1"/>
    <col min="8" max="8" width="10.83203125" customWidth="1"/>
    <col min="9" max="9" width="2.83203125" customWidth="1"/>
    <col min="10" max="10" width="13.83203125" customWidth="1"/>
    <col min="11" max="11" width="3.1640625" customWidth="1"/>
    <col min="12" max="12" width="10.83203125" customWidth="1"/>
    <col min="13" max="13" width="3.83203125" customWidth="1"/>
    <col min="14" max="14" width="13.33203125" customWidth="1"/>
    <col min="15" max="15" width="4" customWidth="1"/>
    <col min="16" max="16" width="13.1640625" customWidth="1"/>
    <col min="17" max="17" width="3.83203125" customWidth="1"/>
    <col min="18" max="18" width="13.1640625" customWidth="1"/>
    <col min="19" max="19" width="4" customWidth="1"/>
    <col min="20" max="20" width="12.5" customWidth="1"/>
    <col min="21" max="21" width="4" customWidth="1"/>
    <col min="22" max="22" width="12.6640625" customWidth="1"/>
    <col min="23" max="23" width="4.1640625" customWidth="1"/>
    <col min="24" max="24" width="12.6640625" customWidth="1"/>
    <col min="25" max="25" width="4" customWidth="1"/>
    <col min="26" max="26" width="12.5" customWidth="1"/>
    <col min="27" max="27" width="3.6640625" customWidth="1"/>
  </cols>
  <sheetData>
    <row r="1" spans="1:27" ht="20.5" customHeight="1">
      <c r="A1" s="24" t="s">
        <v>193</v>
      </c>
      <c r="B1" s="76" t="s">
        <v>118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>
      <c r="A2" s="3"/>
      <c r="B2" s="83" t="s">
        <v>194</v>
      </c>
      <c r="C2" s="74"/>
      <c r="D2" s="83" t="s">
        <v>195</v>
      </c>
      <c r="E2" s="83"/>
      <c r="F2" s="83" t="s">
        <v>196</v>
      </c>
      <c r="G2" s="83"/>
      <c r="H2" s="83" t="s">
        <v>197</v>
      </c>
      <c r="I2" s="83"/>
      <c r="J2" s="83" t="s">
        <v>198</v>
      </c>
      <c r="K2" s="83"/>
      <c r="L2" s="83" t="s">
        <v>199</v>
      </c>
      <c r="M2" s="83"/>
      <c r="N2" s="83" t="s">
        <v>200</v>
      </c>
      <c r="O2" s="83"/>
      <c r="P2" s="83" t="s">
        <v>201</v>
      </c>
      <c r="Q2" s="83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ht="16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t="16">
      <c r="A4" s="3" t="s">
        <v>125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ht="16">
      <c r="A5" s="3" t="s">
        <v>126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ht="16">
      <c r="A6" s="3" t="s">
        <v>127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16">
      <c r="A7" s="3" t="s">
        <v>128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ht="16">
      <c r="A8" s="3" t="s">
        <v>202</v>
      </c>
      <c r="B8" s="6" t="s">
        <v>138</v>
      </c>
      <c r="C8" s="6">
        <v>2</v>
      </c>
      <c r="D8" s="6" t="s">
        <v>138</v>
      </c>
      <c r="E8" s="6">
        <v>2</v>
      </c>
      <c r="F8" s="6" t="s">
        <v>138</v>
      </c>
      <c r="G8" s="6">
        <v>2</v>
      </c>
      <c r="H8" s="6" t="s">
        <v>138</v>
      </c>
      <c r="I8" s="6">
        <v>2</v>
      </c>
      <c r="J8" s="6" t="s">
        <v>138</v>
      </c>
      <c r="K8" s="6">
        <v>2</v>
      </c>
      <c r="L8" s="6" t="s">
        <v>138</v>
      </c>
      <c r="M8" s="6">
        <v>2</v>
      </c>
      <c r="N8" s="6" t="s">
        <v>138</v>
      </c>
      <c r="O8" s="6">
        <v>2</v>
      </c>
      <c r="P8" s="6" t="s">
        <v>138</v>
      </c>
      <c r="Q8" s="6">
        <v>2</v>
      </c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ht="16">
      <c r="A9" s="3" t="s">
        <v>129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ht="16">
      <c r="A10" s="7" t="s">
        <v>130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>
      <c r="A11" s="8" t="s">
        <v>131</v>
      </c>
      <c r="B11" s="9"/>
      <c r="C11" s="9">
        <f>SUM(C3:C10)</f>
        <v>2</v>
      </c>
      <c r="D11" s="9"/>
      <c r="E11" s="9">
        <f>SUM(E3:E10)</f>
        <v>2</v>
      </c>
      <c r="F11" s="9"/>
      <c r="G11" s="9">
        <f>SUM(G3:G10)</f>
        <v>2</v>
      </c>
      <c r="H11" s="9"/>
      <c r="I11" s="9">
        <f>SUM(I3:I10)</f>
        <v>2</v>
      </c>
      <c r="J11" s="9"/>
      <c r="K11" s="9">
        <f>SUM(K3:K10)</f>
        <v>2</v>
      </c>
      <c r="L11" s="9"/>
      <c r="M11" s="9">
        <f>SUM(M3:M10)</f>
        <v>2</v>
      </c>
      <c r="N11" s="9"/>
      <c r="O11" s="9">
        <f>SUM(O3:O10)</f>
        <v>2</v>
      </c>
      <c r="P11" s="9"/>
      <c r="Q11" s="9">
        <f>SUM(Q3:Q10)</f>
        <v>2</v>
      </c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16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19">
      <c r="A13" s="3"/>
      <c r="B13" s="75" t="s">
        <v>132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82"/>
      <c r="S13" s="82"/>
      <c r="T13" s="82"/>
      <c r="U13" s="82"/>
      <c r="V13" s="82"/>
      <c r="W13" s="82"/>
      <c r="X13" s="9"/>
      <c r="Y13" s="9"/>
      <c r="Z13" s="9"/>
      <c r="AA13" s="9"/>
    </row>
    <row r="14" spans="1:27">
      <c r="A14" s="3"/>
      <c r="B14" s="83" t="s">
        <v>104</v>
      </c>
      <c r="C14" s="83"/>
      <c r="D14" s="83" t="s">
        <v>203</v>
      </c>
      <c r="E14" s="83"/>
      <c r="F14" s="84" t="s">
        <v>112</v>
      </c>
      <c r="G14" s="85"/>
      <c r="H14" s="83" t="s">
        <v>106</v>
      </c>
      <c r="I14" s="74"/>
      <c r="J14" s="83" t="s">
        <v>204</v>
      </c>
      <c r="K14" s="74"/>
      <c r="L14" s="83" t="s">
        <v>49</v>
      </c>
      <c r="M14" s="74"/>
      <c r="N14" s="83" t="s">
        <v>109</v>
      </c>
      <c r="O14" s="74"/>
      <c r="P14" s="83" t="s">
        <v>205</v>
      </c>
      <c r="Q14" s="74"/>
      <c r="R14" s="65" t="s">
        <v>206</v>
      </c>
      <c r="S14" s="66"/>
      <c r="T14" s="65" t="s">
        <v>207</v>
      </c>
      <c r="U14" s="66"/>
      <c r="V14" s="65" t="s">
        <v>208</v>
      </c>
      <c r="W14" s="66"/>
      <c r="X14" s="9"/>
      <c r="Y14" s="9"/>
      <c r="Z14" s="9"/>
      <c r="AA14" s="9"/>
    </row>
    <row r="15" spans="1:27" ht="16">
      <c r="A15" s="3" t="s">
        <v>1</v>
      </c>
      <c r="B15" s="6" t="s">
        <v>138</v>
      </c>
      <c r="C15" s="6">
        <v>3</v>
      </c>
      <c r="D15" s="6"/>
      <c r="E15" s="6"/>
      <c r="F15" s="6" t="s">
        <v>138</v>
      </c>
      <c r="G15" s="6">
        <v>3</v>
      </c>
      <c r="H15" s="6" t="s">
        <v>138</v>
      </c>
      <c r="I15" s="6">
        <v>3</v>
      </c>
      <c r="J15" s="6"/>
      <c r="K15" s="6"/>
      <c r="L15" s="6" t="s">
        <v>138</v>
      </c>
      <c r="M15" s="6">
        <v>3</v>
      </c>
      <c r="N15" s="6" t="s">
        <v>138</v>
      </c>
      <c r="O15" s="6">
        <v>3</v>
      </c>
      <c r="P15" s="6"/>
      <c r="Q15" s="6"/>
      <c r="R15" s="6"/>
      <c r="S15" s="6"/>
      <c r="T15" s="6"/>
      <c r="U15" s="6"/>
      <c r="V15" s="6"/>
      <c r="W15" s="6"/>
      <c r="X15" s="10"/>
      <c r="Y15" s="10"/>
      <c r="Z15" s="10"/>
      <c r="AA15" s="10"/>
    </row>
    <row r="16" spans="1:27" ht="16">
      <c r="A16" s="3" t="s">
        <v>125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55" t="s">
        <v>355</v>
      </c>
      <c r="M16" s="6">
        <v>10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10"/>
      <c r="Y16" s="10"/>
      <c r="Z16" s="10"/>
      <c r="AA16" s="10"/>
    </row>
    <row r="17" spans="1:27" ht="20.5" customHeight="1">
      <c r="A17" s="3" t="s">
        <v>126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10"/>
      <c r="Y17" s="10"/>
      <c r="Z17" s="10"/>
      <c r="AA17" s="10"/>
    </row>
    <row r="18" spans="1:27" ht="16">
      <c r="A18" s="3" t="s">
        <v>127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10"/>
      <c r="Y18" s="10"/>
      <c r="Z18" s="10"/>
      <c r="AA18" s="10"/>
    </row>
    <row r="19" spans="1:27" ht="16">
      <c r="A19" s="3" t="s">
        <v>128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10"/>
      <c r="Y19" s="10"/>
      <c r="Z19" s="10"/>
      <c r="AA19" s="10"/>
    </row>
    <row r="20" spans="1:27" ht="16">
      <c r="A20" s="3" t="s">
        <v>202</v>
      </c>
      <c r="B20" s="6" t="s">
        <v>138</v>
      </c>
      <c r="C20" s="6">
        <v>2</v>
      </c>
      <c r="D20" s="6" t="s">
        <v>138</v>
      </c>
      <c r="E20" s="6">
        <v>2</v>
      </c>
      <c r="F20" s="6" t="s">
        <v>138</v>
      </c>
      <c r="G20" s="6">
        <v>2</v>
      </c>
      <c r="H20" s="6" t="s">
        <v>138</v>
      </c>
      <c r="I20" s="6">
        <v>2</v>
      </c>
      <c r="J20" s="6" t="s">
        <v>138</v>
      </c>
      <c r="K20" s="6">
        <v>2</v>
      </c>
      <c r="L20" s="6" t="s">
        <v>138</v>
      </c>
      <c r="M20" s="6">
        <v>2</v>
      </c>
      <c r="N20" s="6" t="s">
        <v>138</v>
      </c>
      <c r="O20" s="6">
        <v>2</v>
      </c>
      <c r="P20" s="6" t="s">
        <v>138</v>
      </c>
      <c r="Q20" s="6">
        <v>2</v>
      </c>
      <c r="R20" s="6" t="s">
        <v>138</v>
      </c>
      <c r="S20" s="6">
        <v>2</v>
      </c>
      <c r="T20" s="6" t="s">
        <v>138</v>
      </c>
      <c r="U20" s="6">
        <v>2</v>
      </c>
      <c r="V20" s="6" t="s">
        <v>138</v>
      </c>
      <c r="W20" s="6">
        <v>2</v>
      </c>
      <c r="X20" s="10"/>
      <c r="Y20" s="10"/>
      <c r="Z20" s="10"/>
      <c r="AA20" s="10"/>
    </row>
    <row r="21" spans="1:27" ht="16">
      <c r="A21" s="3" t="s">
        <v>129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10"/>
      <c r="Y21" s="10"/>
      <c r="Z21" s="10"/>
      <c r="AA21" s="10"/>
    </row>
    <row r="22" spans="1:27" ht="16">
      <c r="A22" s="7" t="s">
        <v>130</v>
      </c>
      <c r="B22" s="6" t="s">
        <v>209</v>
      </c>
      <c r="C22" s="6">
        <v>3</v>
      </c>
      <c r="D22" s="6" t="s">
        <v>209</v>
      </c>
      <c r="E22" s="6">
        <v>3</v>
      </c>
      <c r="F22" s="6"/>
      <c r="G22" s="6"/>
      <c r="H22" s="6" t="s">
        <v>209</v>
      </c>
      <c r="I22" s="6">
        <v>3</v>
      </c>
      <c r="J22" s="6"/>
      <c r="K22" s="6"/>
      <c r="L22" s="6" t="s">
        <v>209</v>
      </c>
      <c r="M22" s="6">
        <v>3</v>
      </c>
      <c r="N22" s="6" t="s">
        <v>140</v>
      </c>
      <c r="O22" s="6">
        <v>2</v>
      </c>
      <c r="P22" s="6" t="s">
        <v>209</v>
      </c>
      <c r="Q22" s="6">
        <v>3</v>
      </c>
      <c r="R22" s="6"/>
      <c r="S22" s="6"/>
      <c r="T22" s="6"/>
      <c r="U22" s="6"/>
      <c r="V22" s="6"/>
      <c r="W22" s="6"/>
      <c r="X22" s="10"/>
      <c r="Y22" s="10"/>
      <c r="Z22" s="10"/>
      <c r="AA22" s="10"/>
    </row>
    <row r="23" spans="1:27">
      <c r="A23" s="8" t="s">
        <v>131</v>
      </c>
      <c r="B23" s="9"/>
      <c r="C23" s="9">
        <f>SUM(C15:C22)</f>
        <v>8</v>
      </c>
      <c r="D23" s="9"/>
      <c r="E23" s="9">
        <f>SUM(E15:E22)</f>
        <v>5</v>
      </c>
      <c r="F23" s="9"/>
      <c r="G23" s="9">
        <f>SUM(G15:G22)</f>
        <v>5</v>
      </c>
      <c r="H23" s="9"/>
      <c r="I23" s="9">
        <f>SUM(I15:I22)</f>
        <v>8</v>
      </c>
      <c r="J23" s="9"/>
      <c r="K23" s="9">
        <f>SUM(K15:K22)</f>
        <v>2</v>
      </c>
      <c r="L23" s="9"/>
      <c r="M23" s="9">
        <f>SUM(M15:M22)</f>
        <v>18</v>
      </c>
      <c r="N23" s="9"/>
      <c r="O23" s="9">
        <f>SUM(O15:O22)</f>
        <v>7</v>
      </c>
      <c r="P23" s="9"/>
      <c r="Q23" s="9">
        <f>SUM(Q15:Q22)</f>
        <v>5</v>
      </c>
      <c r="R23" s="9"/>
      <c r="S23" s="9">
        <f>SUM(S15:S22)</f>
        <v>2</v>
      </c>
      <c r="T23" s="9"/>
      <c r="U23" s="9">
        <f>SUM(U15:U22)</f>
        <v>2</v>
      </c>
      <c r="V23" s="9"/>
      <c r="W23" s="9">
        <f>SUM(W15:W22)</f>
        <v>2</v>
      </c>
      <c r="X23" s="9"/>
      <c r="Y23" s="9"/>
      <c r="Z23" s="9"/>
      <c r="AA23" s="9"/>
    </row>
    <row r="24" spans="1:27" ht="16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ht="19">
      <c r="A25" s="3"/>
      <c r="B25" s="72" t="s">
        <v>143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9"/>
      <c r="V25" s="9"/>
      <c r="W25" s="9"/>
      <c r="X25" s="9"/>
      <c r="Y25" s="9"/>
      <c r="Z25" s="9"/>
      <c r="AA25" s="9"/>
    </row>
    <row r="26" spans="1:27">
      <c r="A26" s="3"/>
      <c r="B26" s="65" t="s">
        <v>210</v>
      </c>
      <c r="C26" s="66"/>
      <c r="D26" s="65" t="s">
        <v>114</v>
      </c>
      <c r="E26" s="66"/>
      <c r="F26" s="65" t="s">
        <v>211</v>
      </c>
      <c r="G26" s="66"/>
      <c r="H26" s="65" t="s">
        <v>212</v>
      </c>
      <c r="I26" s="66"/>
      <c r="J26" s="65" t="s">
        <v>213</v>
      </c>
      <c r="K26" s="66"/>
      <c r="L26" s="65" t="s">
        <v>214</v>
      </c>
      <c r="M26" s="66"/>
      <c r="N26" s="65" t="s">
        <v>215</v>
      </c>
      <c r="O26" s="66"/>
      <c r="P26" s="65" t="s">
        <v>110</v>
      </c>
      <c r="Q26" s="66"/>
      <c r="R26" s="65" t="s">
        <v>216</v>
      </c>
      <c r="S26" s="66"/>
      <c r="T26" s="65" t="s">
        <v>217</v>
      </c>
      <c r="U26" s="66"/>
      <c r="V26" s="65" t="s">
        <v>218</v>
      </c>
      <c r="W26" s="66"/>
      <c r="X26" s="65" t="s">
        <v>219</v>
      </c>
      <c r="Y26" s="66"/>
      <c r="Z26" s="65" t="s">
        <v>220</v>
      </c>
      <c r="AA26" s="66"/>
    </row>
    <row r="27" spans="1:27">
      <c r="A27" s="3" t="s">
        <v>1</v>
      </c>
      <c r="B27" s="6"/>
      <c r="C27" s="6"/>
      <c r="D27" s="6" t="s">
        <v>138</v>
      </c>
      <c r="E27" s="6">
        <v>3</v>
      </c>
      <c r="F27" s="6"/>
      <c r="G27" s="6"/>
      <c r="H27" s="6"/>
      <c r="I27" s="6"/>
      <c r="J27" s="6"/>
      <c r="K27" s="6"/>
      <c r="L27" s="6" t="s">
        <v>138</v>
      </c>
      <c r="M27" s="6">
        <v>3</v>
      </c>
      <c r="N27" s="6" t="s">
        <v>138</v>
      </c>
      <c r="O27" s="6">
        <v>3</v>
      </c>
      <c r="P27" s="6" t="s">
        <v>138</v>
      </c>
      <c r="Q27" s="6">
        <v>3</v>
      </c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>
      <c r="A28" s="3" t="s">
        <v>125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>
      <c r="A29" s="3" t="s">
        <v>126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>
      <c r="A30" s="3" t="s">
        <v>127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>
      <c r="A31" s="3" t="s">
        <v>128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>
      <c r="A32" s="3" t="s">
        <v>202</v>
      </c>
      <c r="B32" s="6" t="s">
        <v>138</v>
      </c>
      <c r="C32" s="6">
        <v>2</v>
      </c>
      <c r="D32" s="6" t="s">
        <v>138</v>
      </c>
      <c r="E32" s="6">
        <v>2</v>
      </c>
      <c r="F32" s="6" t="s">
        <v>138</v>
      </c>
      <c r="G32" s="6">
        <v>2</v>
      </c>
      <c r="H32" s="6" t="s">
        <v>138</v>
      </c>
      <c r="I32" s="6">
        <v>2</v>
      </c>
      <c r="J32" s="6" t="s">
        <v>138</v>
      </c>
      <c r="K32" s="6">
        <v>2</v>
      </c>
      <c r="L32" s="6" t="s">
        <v>138</v>
      </c>
      <c r="M32" s="6">
        <v>2</v>
      </c>
      <c r="N32" s="6" t="s">
        <v>138</v>
      </c>
      <c r="O32" s="6">
        <v>2</v>
      </c>
      <c r="P32" s="6" t="s">
        <v>138</v>
      </c>
      <c r="Q32" s="6">
        <v>2</v>
      </c>
      <c r="R32" s="6" t="s">
        <v>138</v>
      </c>
      <c r="S32" s="6">
        <v>2</v>
      </c>
      <c r="T32" s="6" t="s">
        <v>138</v>
      </c>
      <c r="U32" s="6">
        <v>2</v>
      </c>
      <c r="V32" s="6" t="s">
        <v>138</v>
      </c>
      <c r="W32" s="6">
        <v>2</v>
      </c>
      <c r="X32" s="6" t="s">
        <v>138</v>
      </c>
      <c r="Y32" s="6">
        <v>2</v>
      </c>
      <c r="Z32" s="6" t="s">
        <v>138</v>
      </c>
      <c r="AA32" s="6">
        <v>2</v>
      </c>
    </row>
    <row r="33" spans="1:27">
      <c r="A33" s="3" t="s">
        <v>129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 t="s">
        <v>138</v>
      </c>
      <c r="M33" s="6">
        <v>3</v>
      </c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>
      <c r="A34" s="7" t="s">
        <v>130</v>
      </c>
      <c r="B34" s="6"/>
      <c r="C34" s="6"/>
      <c r="D34" s="6" t="s">
        <v>221</v>
      </c>
      <c r="E34" s="6">
        <v>5</v>
      </c>
      <c r="F34" s="6" t="s">
        <v>222</v>
      </c>
      <c r="G34" s="6">
        <v>2</v>
      </c>
      <c r="H34" s="6" t="s">
        <v>209</v>
      </c>
      <c r="I34" s="6">
        <v>3</v>
      </c>
      <c r="J34" s="6" t="s">
        <v>221</v>
      </c>
      <c r="K34" s="6">
        <v>5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>
      <c r="A35" s="8" t="s">
        <v>131</v>
      </c>
      <c r="B35" s="9"/>
      <c r="C35" s="9">
        <f>SUM(C27:C34)</f>
        <v>2</v>
      </c>
      <c r="D35" s="9"/>
      <c r="E35" s="9">
        <f>SUM(E27:E34)</f>
        <v>10</v>
      </c>
      <c r="F35" s="9"/>
      <c r="G35" s="9">
        <f>SUM(G27:G34)</f>
        <v>4</v>
      </c>
      <c r="H35" s="9"/>
      <c r="I35" s="9">
        <f>SUM(I27:I34)</f>
        <v>5</v>
      </c>
      <c r="J35" s="9"/>
      <c r="K35" s="9">
        <f>SUM(K27:K34)</f>
        <v>7</v>
      </c>
      <c r="L35" s="9"/>
      <c r="M35" s="9">
        <f>SUM(M27:M34)</f>
        <v>8</v>
      </c>
      <c r="N35" s="9"/>
      <c r="O35" s="9">
        <f>SUM(O27:O34)</f>
        <v>5</v>
      </c>
      <c r="P35" s="9"/>
      <c r="Q35" s="9">
        <f>SUM(Q27:Q34)</f>
        <v>5</v>
      </c>
      <c r="R35" s="9"/>
      <c r="S35" s="9">
        <f>SUM(S27:S34)</f>
        <v>2</v>
      </c>
      <c r="T35" s="9"/>
      <c r="U35" s="9">
        <f>SUM(U27:U34)</f>
        <v>2</v>
      </c>
      <c r="V35" s="9"/>
      <c r="W35" s="9">
        <f>SUM(W27:W34)</f>
        <v>2</v>
      </c>
      <c r="X35" s="9"/>
      <c r="Y35" s="9">
        <f>SUM(Y27:Y34)</f>
        <v>2</v>
      </c>
      <c r="Z35" s="9"/>
      <c r="AA35" s="9">
        <f>SUM(AA27:AA34)</f>
        <v>2</v>
      </c>
    </row>
    <row r="36" spans="1:27" ht="20.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9"/>
      <c r="W36" s="9"/>
      <c r="X36" s="9"/>
      <c r="Y36" s="9"/>
      <c r="Z36" s="9"/>
      <c r="AA36" s="9"/>
    </row>
    <row r="37" spans="1:27" ht="19">
      <c r="A37" s="3"/>
      <c r="B37" s="79" t="s">
        <v>151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1"/>
      <c r="P37" s="9"/>
      <c r="Q37" s="9"/>
      <c r="R37" s="9"/>
      <c r="S37" s="9"/>
      <c r="T37" s="9"/>
      <c r="U37" s="9"/>
      <c r="V37" s="10"/>
      <c r="W37" s="10"/>
      <c r="X37" s="10"/>
      <c r="Y37" s="10"/>
      <c r="Z37" s="10"/>
      <c r="AA37" s="10"/>
    </row>
    <row r="38" spans="1:27" ht="16">
      <c r="A38" s="3"/>
      <c r="B38" s="65" t="s">
        <v>103</v>
      </c>
      <c r="C38" s="66"/>
      <c r="D38" s="65" t="s">
        <v>223</v>
      </c>
      <c r="E38" s="66"/>
      <c r="F38" s="6"/>
      <c r="G38" s="6"/>
      <c r="H38" s="6"/>
      <c r="I38" s="6"/>
      <c r="J38" s="6"/>
      <c r="K38" s="6"/>
      <c r="L38" s="6"/>
      <c r="M38" s="6"/>
      <c r="N38" s="6"/>
      <c r="O38" s="6"/>
      <c r="P38" s="10"/>
      <c r="Q38" s="10"/>
      <c r="R38" s="10"/>
      <c r="S38" s="10"/>
      <c r="T38" s="10"/>
      <c r="U38" s="10"/>
      <c r="W38" s="9"/>
      <c r="X38" s="9"/>
      <c r="Y38" s="9"/>
      <c r="Z38" s="9"/>
      <c r="AA38" s="9"/>
    </row>
    <row r="39" spans="1:27" ht="16">
      <c r="A39" s="3" t="s">
        <v>1</v>
      </c>
      <c r="B39" s="6" t="s">
        <v>138</v>
      </c>
      <c r="C39" s="6">
        <v>3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10"/>
      <c r="Q39" s="10"/>
      <c r="R39" s="10"/>
      <c r="S39" s="10"/>
      <c r="T39" s="10"/>
      <c r="U39" s="10"/>
    </row>
    <row r="40" spans="1:27" ht="16">
      <c r="A40" s="3" t="s">
        <v>125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10"/>
      <c r="Q40" s="10"/>
      <c r="R40" s="10"/>
      <c r="S40" s="10"/>
      <c r="T40" s="10"/>
      <c r="U40" s="10"/>
    </row>
    <row r="41" spans="1:27" ht="16">
      <c r="A41" s="3" t="s">
        <v>126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10"/>
      <c r="Q41" s="10"/>
      <c r="R41" s="10"/>
      <c r="S41" s="10"/>
      <c r="T41" s="10"/>
      <c r="U41" s="10"/>
    </row>
    <row r="42" spans="1:27" ht="16">
      <c r="A42" s="3" t="s">
        <v>127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0"/>
      <c r="Q42" s="10"/>
      <c r="R42" s="10"/>
      <c r="S42" s="10"/>
      <c r="T42" s="10"/>
      <c r="U42" s="10"/>
    </row>
    <row r="43" spans="1:27" ht="16">
      <c r="A43" s="3" t="s">
        <v>128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10"/>
      <c r="Q43" s="10"/>
      <c r="R43" s="10"/>
      <c r="S43" s="10"/>
      <c r="T43" s="10"/>
      <c r="U43" s="10"/>
    </row>
    <row r="44" spans="1:27" ht="16">
      <c r="A44" s="3" t="s">
        <v>202</v>
      </c>
      <c r="B44" s="6" t="s">
        <v>138</v>
      </c>
      <c r="C44" s="6">
        <v>2</v>
      </c>
      <c r="D44" s="6" t="s">
        <v>138</v>
      </c>
      <c r="E44" s="6">
        <v>2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10"/>
      <c r="Q44" s="10"/>
      <c r="R44" s="10"/>
      <c r="S44" s="10"/>
      <c r="T44" s="10"/>
      <c r="U44" s="10"/>
    </row>
    <row r="45" spans="1:27" ht="16">
      <c r="A45" s="3" t="s">
        <v>129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10"/>
      <c r="Q45" s="10"/>
      <c r="R45" s="10"/>
      <c r="S45" s="10"/>
      <c r="T45" s="10"/>
      <c r="U45" s="10"/>
    </row>
    <row r="46" spans="1:27">
      <c r="A46" s="7" t="s">
        <v>130</v>
      </c>
      <c r="B46" s="6" t="s">
        <v>209</v>
      </c>
      <c r="C46" s="6">
        <v>3</v>
      </c>
      <c r="D46" s="6" t="s">
        <v>209</v>
      </c>
      <c r="E46" s="6">
        <v>3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9"/>
      <c r="Q46" s="9"/>
      <c r="R46" s="9"/>
      <c r="S46" s="9"/>
      <c r="T46" s="9"/>
      <c r="U46" s="9"/>
    </row>
    <row r="47" spans="1:27" ht="16">
      <c r="A47" s="11" t="s">
        <v>131</v>
      </c>
      <c r="B47" s="9"/>
      <c r="C47" s="9">
        <f>SUM(C39:C46)</f>
        <v>8</v>
      </c>
      <c r="D47" s="9"/>
      <c r="E47" s="9">
        <f>SUM(E39:E46)</f>
        <v>5</v>
      </c>
      <c r="F47" s="9"/>
      <c r="G47" s="9">
        <f>SUM(G39:G46)</f>
        <v>0</v>
      </c>
      <c r="H47" s="9"/>
      <c r="I47" s="9">
        <f>SUM(I39:I46)</f>
        <v>0</v>
      </c>
      <c r="J47" s="9"/>
      <c r="K47" s="9">
        <f>SUM(K39:K46)</f>
        <v>0</v>
      </c>
      <c r="L47" s="9"/>
      <c r="M47" s="9">
        <f>SUM(M39:M46)</f>
        <v>0</v>
      </c>
      <c r="N47" s="9"/>
      <c r="O47" s="9">
        <f>SUM(O39:O46)</f>
        <v>0</v>
      </c>
      <c r="P47" s="10"/>
      <c r="Q47" s="10"/>
      <c r="R47" s="10"/>
      <c r="S47" s="10"/>
      <c r="T47" s="10"/>
      <c r="U47" s="10"/>
    </row>
    <row r="48" spans="1:27" ht="16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</row>
    <row r="49" spans="1:27" ht="16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ht="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ht="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ht="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20.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 ht="16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spans="1:27" ht="1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pans="1:27" ht="16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spans="1:27" ht="16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spans="1:27" ht="16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spans="1:27" ht="16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 spans="1:27" ht="16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 spans="1:27" ht="16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 spans="1:27" ht="16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V193" s="10"/>
      <c r="W193" s="10"/>
      <c r="X193" s="10"/>
      <c r="Y193" s="10"/>
      <c r="Z193" s="10"/>
      <c r="AA193" s="10"/>
    </row>
    <row r="194" spans="1:27" ht="16">
      <c r="W194" s="10"/>
      <c r="X194" s="10"/>
      <c r="Y194" s="10"/>
      <c r="Z194" s="10"/>
      <c r="AA194" s="10"/>
    </row>
  </sheetData>
  <mergeCells count="38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B13:W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B25:U25"/>
    <mergeCell ref="B26:C26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W26"/>
    <mergeCell ref="X26:Y26"/>
    <mergeCell ref="Z26:AA26"/>
    <mergeCell ref="B37:O37"/>
    <mergeCell ref="B38:C38"/>
    <mergeCell ref="D38:E38"/>
  </mergeCells>
  <phoneticPr fontId="17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88"/>
  <sheetViews>
    <sheetView topLeftCell="A31" workbookViewId="0">
      <pane xSplit="1" topLeftCell="B1" activePane="topRight" state="frozen"/>
      <selection pane="topRight" activeCell="F20" sqref="F20"/>
    </sheetView>
  </sheetViews>
  <sheetFormatPr baseColWidth="10" defaultColWidth="8.83203125" defaultRowHeight="15"/>
  <cols>
    <col min="1" max="1" width="26.6640625" customWidth="1"/>
    <col min="2" max="2" width="9.6640625" customWidth="1"/>
    <col min="3" max="3" width="3.3320312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3320312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3.83203125" customWidth="1"/>
    <col min="16" max="16" width="9.6640625" customWidth="1"/>
    <col min="17" max="17" width="3.83203125" customWidth="1"/>
    <col min="18" max="18" width="9.6640625" customWidth="1"/>
    <col min="19" max="19" width="3.83203125" customWidth="1"/>
    <col min="20" max="20" width="9.6640625" customWidth="1"/>
    <col min="21" max="21" width="3.83203125" customWidth="1"/>
    <col min="22" max="22" width="9.83203125" customWidth="1"/>
    <col min="23" max="23" width="4.1640625" customWidth="1"/>
    <col min="24" max="24" width="9.6640625" customWidth="1"/>
    <col min="25" max="25" width="3.83203125" customWidth="1"/>
    <col min="26" max="26" width="9.6640625" customWidth="1"/>
    <col min="27" max="27" width="3.83203125" customWidth="1"/>
    <col min="28" max="28" width="9.6640625" customWidth="1"/>
    <col min="29" max="29" width="3.6640625" customWidth="1"/>
    <col min="30" max="30" width="9.6640625" customWidth="1"/>
    <col min="31" max="31" width="3.6640625" customWidth="1"/>
  </cols>
  <sheetData>
    <row r="1" spans="1:31" ht="20.5" customHeight="1">
      <c r="A1" s="1" t="s">
        <v>224</v>
      </c>
      <c r="B1" s="79" t="s">
        <v>118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95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>
      <c r="A2" s="3"/>
      <c r="B2" s="91" t="s">
        <v>225</v>
      </c>
      <c r="C2" s="92"/>
      <c r="D2" s="91" t="s">
        <v>226</v>
      </c>
      <c r="E2" s="93"/>
      <c r="F2" s="91" t="s">
        <v>227</v>
      </c>
      <c r="G2" s="93"/>
      <c r="H2" s="91" t="s">
        <v>228</v>
      </c>
      <c r="I2" s="93"/>
      <c r="J2" s="91" t="s">
        <v>229</v>
      </c>
      <c r="K2" s="93"/>
      <c r="L2" s="91" t="s">
        <v>230</v>
      </c>
      <c r="M2" s="93"/>
      <c r="N2" s="91" t="s">
        <v>231</v>
      </c>
      <c r="O2" s="92"/>
      <c r="P2" s="91" t="s">
        <v>232</v>
      </c>
      <c r="Q2" s="92"/>
      <c r="R2" s="91" t="s">
        <v>233</v>
      </c>
      <c r="S2" s="92"/>
      <c r="T2" s="91" t="s">
        <v>234</v>
      </c>
      <c r="U2" s="92"/>
      <c r="V2" s="91" t="s">
        <v>235</v>
      </c>
      <c r="W2" s="92"/>
      <c r="X2" s="91" t="s">
        <v>236</v>
      </c>
      <c r="Y2" s="92"/>
      <c r="Z2" s="91" t="s">
        <v>237</v>
      </c>
      <c r="AA2" s="92"/>
      <c r="AB2" s="62"/>
      <c r="AC2" s="62"/>
      <c r="AD2" s="62"/>
      <c r="AE2" s="62"/>
    </row>
    <row r="3" spans="1:31">
      <c r="A3" s="3" t="s">
        <v>1</v>
      </c>
      <c r="B3" s="6" t="s">
        <v>138</v>
      </c>
      <c r="C3" s="6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31">
      <c r="A4" s="3" t="s">
        <v>125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31">
      <c r="A5" s="3" t="s">
        <v>126</v>
      </c>
      <c r="B5" s="6" t="s">
        <v>138</v>
      </c>
      <c r="C5" s="6">
        <v>8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31">
      <c r="A6" s="3" t="s">
        <v>127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31">
      <c r="A7" s="3" t="s">
        <v>128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31">
      <c r="A8" s="3" t="s">
        <v>129</v>
      </c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6"/>
      <c r="N8" s="6"/>
      <c r="O8" s="6"/>
      <c r="P8" s="6"/>
      <c r="Q8" s="6"/>
      <c r="R8" s="9"/>
      <c r="S8" s="6"/>
      <c r="T8" s="6"/>
      <c r="U8" s="6"/>
      <c r="V8" s="6"/>
      <c r="W8" s="6"/>
      <c r="X8" s="6"/>
      <c r="Y8" s="6"/>
      <c r="Z8" s="6"/>
      <c r="AA8" s="6"/>
    </row>
    <row r="9" spans="1:31">
      <c r="A9" s="7" t="s">
        <v>130</v>
      </c>
      <c r="B9" s="6"/>
      <c r="C9" s="6"/>
      <c r="D9" s="6"/>
      <c r="E9" s="6"/>
      <c r="F9" s="6"/>
      <c r="G9" s="6"/>
      <c r="H9" s="6"/>
      <c r="I9" s="6"/>
      <c r="J9" s="6"/>
      <c r="K9" s="6"/>
      <c r="L9" s="16"/>
      <c r="M9" s="6"/>
      <c r="N9" s="6"/>
      <c r="O9" s="6"/>
      <c r="P9" s="6"/>
      <c r="Q9" s="6"/>
      <c r="R9" s="16"/>
      <c r="S9" s="6"/>
      <c r="T9" s="6"/>
      <c r="U9" s="6"/>
      <c r="V9" s="6"/>
      <c r="W9" s="6"/>
      <c r="X9" s="6"/>
      <c r="Y9" s="6"/>
      <c r="Z9" s="6"/>
      <c r="AA9" s="6"/>
    </row>
    <row r="10" spans="1:31">
      <c r="A10" s="8" t="s">
        <v>131</v>
      </c>
      <c r="B10" s="9"/>
      <c r="C10" s="9">
        <f>SUM(C3:C9)</f>
        <v>11</v>
      </c>
      <c r="D10" s="9"/>
      <c r="E10" s="9">
        <f>SUM(E3:E9)</f>
        <v>0</v>
      </c>
      <c r="F10" s="9"/>
      <c r="G10" s="9">
        <f>SUM(G3:G9)</f>
        <v>0</v>
      </c>
      <c r="H10" s="9"/>
      <c r="I10" s="9">
        <f>SUM(I3:I9)</f>
        <v>0</v>
      </c>
      <c r="J10" s="9"/>
      <c r="K10" s="9">
        <f>SUM(K3:K9)</f>
        <v>0</v>
      </c>
      <c r="L10" s="9"/>
      <c r="M10" s="9">
        <f>SUM(M3:M9)</f>
        <v>0</v>
      </c>
      <c r="N10" s="9"/>
      <c r="O10" s="9">
        <f>SUM(O3:O9)</f>
        <v>0</v>
      </c>
      <c r="P10" s="9"/>
      <c r="Q10" s="9">
        <f>SUM(Q3:Q9)</f>
        <v>0</v>
      </c>
      <c r="R10" s="9"/>
      <c r="S10" s="9">
        <f>SUM(S3:S9)</f>
        <v>0</v>
      </c>
      <c r="T10" s="9"/>
      <c r="U10" s="9">
        <f>SUM(U3:U9)</f>
        <v>0</v>
      </c>
      <c r="V10" s="9"/>
      <c r="W10" s="9">
        <f>SUM(W3:W9)</f>
        <v>0</v>
      </c>
      <c r="X10" s="9"/>
      <c r="Y10" s="9">
        <f>SUM(Y3:Y9)</f>
        <v>0</v>
      </c>
      <c r="Z10" s="9"/>
      <c r="AA10" s="9">
        <f>SUM(AA3:AA9)</f>
        <v>0</v>
      </c>
    </row>
    <row r="11" spans="1:31" ht="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9">
      <c r="A12" s="3"/>
      <c r="B12" s="79" t="s">
        <v>132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95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>
      <c r="A13" s="3"/>
      <c r="B13" s="91" t="s">
        <v>238</v>
      </c>
      <c r="C13" s="93"/>
      <c r="D13" s="91" t="s">
        <v>239</v>
      </c>
      <c r="E13" s="93"/>
      <c r="F13" s="91" t="s">
        <v>240</v>
      </c>
      <c r="G13" s="94"/>
      <c r="H13" s="91" t="s">
        <v>241</v>
      </c>
      <c r="I13" s="92"/>
      <c r="J13" s="91" t="s">
        <v>242</v>
      </c>
      <c r="K13" s="92"/>
      <c r="L13" s="91" t="s">
        <v>243</v>
      </c>
      <c r="M13" s="92"/>
      <c r="N13" s="91" t="s">
        <v>244</v>
      </c>
      <c r="O13" s="92"/>
      <c r="P13" s="91" t="s">
        <v>245</v>
      </c>
      <c r="Q13" s="92"/>
      <c r="R13" s="70" t="s">
        <v>246</v>
      </c>
      <c r="S13" s="66"/>
      <c r="T13" s="70" t="s">
        <v>247</v>
      </c>
      <c r="U13" s="66"/>
      <c r="V13" s="70" t="s">
        <v>248</v>
      </c>
      <c r="W13" s="66"/>
      <c r="X13" s="91" t="s">
        <v>249</v>
      </c>
      <c r="Y13" s="92"/>
      <c r="Z13" s="91" t="s">
        <v>250</v>
      </c>
      <c r="AA13" s="93"/>
      <c r="AB13" s="91" t="s">
        <v>251</v>
      </c>
      <c r="AC13" s="93"/>
      <c r="AD13" s="91" t="s">
        <v>252</v>
      </c>
      <c r="AE13" s="93"/>
    </row>
    <row r="14" spans="1:31">
      <c r="A14" s="3" t="s">
        <v>1</v>
      </c>
      <c r="B14" s="6"/>
      <c r="C14" s="6"/>
      <c r="D14" s="6" t="s">
        <v>138</v>
      </c>
      <c r="E14" s="6">
        <v>3</v>
      </c>
      <c r="F14" s="6"/>
      <c r="G14" s="6"/>
      <c r="H14" s="6"/>
      <c r="I14" s="6"/>
      <c r="J14" s="6"/>
      <c r="K14" s="6"/>
      <c r="L14" s="6"/>
      <c r="M14" s="6"/>
      <c r="N14" s="6" t="s">
        <v>138</v>
      </c>
      <c r="O14" s="6">
        <v>3</v>
      </c>
      <c r="P14" s="6" t="s">
        <v>138</v>
      </c>
      <c r="Q14" s="6">
        <v>3</v>
      </c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 t="s">
        <v>138</v>
      </c>
      <c r="AE14" s="6">
        <v>3</v>
      </c>
    </row>
    <row r="15" spans="1:31">
      <c r="A15" s="3" t="s">
        <v>125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20.5" customHeight="1">
      <c r="A16" s="3" t="s">
        <v>126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 t="s">
        <v>138</v>
      </c>
      <c r="O16" s="6">
        <v>8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1">
      <c r="A17" s="3" t="s">
        <v>127</v>
      </c>
      <c r="B17" s="6"/>
      <c r="C17" s="6"/>
      <c r="D17" s="55" t="s">
        <v>356</v>
      </c>
      <c r="E17" s="6">
        <v>19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1">
      <c r="A18" s="3" t="s">
        <v>128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 t="s">
        <v>148</v>
      </c>
      <c r="O18" s="6">
        <v>3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1">
      <c r="A19" s="3" t="s">
        <v>129</v>
      </c>
      <c r="B19" s="6"/>
      <c r="C19" s="6"/>
      <c r="D19" s="6"/>
      <c r="E19" s="6"/>
      <c r="F19" s="6"/>
      <c r="G19" s="6"/>
      <c r="H19" s="16" t="s">
        <v>138</v>
      </c>
      <c r="I19" s="16">
        <v>3</v>
      </c>
      <c r="J19" s="16"/>
      <c r="K19" s="16"/>
      <c r="L19" s="16"/>
      <c r="M19" s="16"/>
      <c r="N19" s="16" t="s">
        <v>138</v>
      </c>
      <c r="O19" s="16">
        <v>3</v>
      </c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>
      <c r="A20" s="7" t="s">
        <v>130</v>
      </c>
      <c r="B20" s="6"/>
      <c r="C20" s="6"/>
      <c r="D20" s="6"/>
      <c r="E20" s="6"/>
      <c r="F20" s="6"/>
      <c r="G20" s="6"/>
      <c r="H20" s="16"/>
      <c r="I20" s="16"/>
      <c r="J20" s="16"/>
      <c r="K20" s="16"/>
      <c r="L20" s="16"/>
      <c r="M20" s="16"/>
      <c r="N20" s="16"/>
      <c r="O20" s="1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1:31">
      <c r="A21" s="8" t="s">
        <v>131</v>
      </c>
      <c r="B21" s="9"/>
      <c r="C21" s="9">
        <f>SUM(C14:C20)</f>
        <v>0</v>
      </c>
      <c r="D21" s="9"/>
      <c r="E21" s="9">
        <f>SUM(E14:E20)</f>
        <v>22</v>
      </c>
      <c r="F21" s="9"/>
      <c r="G21" s="9">
        <f>SUM(G14:G20)</f>
        <v>0</v>
      </c>
      <c r="H21" s="9"/>
      <c r="I21" s="9">
        <f>SUM(I14:I20)</f>
        <v>3</v>
      </c>
      <c r="J21" s="9"/>
      <c r="K21" s="9">
        <f>SUM(K14:K20)</f>
        <v>0</v>
      </c>
      <c r="L21" s="9"/>
      <c r="M21" s="9">
        <f>SUM(M14:M20)</f>
        <v>0</v>
      </c>
      <c r="N21" s="9"/>
      <c r="O21" s="9">
        <f>SUM(O14:O20)</f>
        <v>17</v>
      </c>
      <c r="P21" s="9"/>
      <c r="Q21" s="9">
        <f>SUM(Q14:Q20)</f>
        <v>3</v>
      </c>
      <c r="R21" s="9"/>
      <c r="S21" s="9">
        <f>SUM(S14:S20)</f>
        <v>0</v>
      </c>
      <c r="T21" s="9"/>
      <c r="U21" s="9">
        <f>SUM(U14:U20)</f>
        <v>0</v>
      </c>
      <c r="V21" s="9"/>
      <c r="W21" s="9">
        <f>SUM(W14:W20)</f>
        <v>0</v>
      </c>
      <c r="X21" s="9"/>
      <c r="Y21" s="9">
        <f>SUM(Y14:Y20)</f>
        <v>0</v>
      </c>
      <c r="Z21" s="9"/>
      <c r="AA21" s="9">
        <f>SUM(AA14:AA20)</f>
        <v>0</v>
      </c>
      <c r="AB21" s="9"/>
      <c r="AC21" s="9">
        <f>SUM(AC14:AC20)</f>
        <v>0</v>
      </c>
      <c r="AD21" s="9"/>
      <c r="AE21" s="9">
        <f>SUM(AE14:AE20)</f>
        <v>3</v>
      </c>
    </row>
    <row r="22" spans="1:31" ht="16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9">
      <c r="A23" s="3"/>
      <c r="B23" s="87" t="s">
        <v>143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</row>
    <row r="24" spans="1:31">
      <c r="A24" s="3"/>
      <c r="B24" s="83" t="s">
        <v>253</v>
      </c>
      <c r="C24" s="74"/>
      <c r="D24" s="83" t="s">
        <v>90</v>
      </c>
      <c r="E24" s="74"/>
      <c r="F24" s="83" t="s">
        <v>82</v>
      </c>
      <c r="G24" s="74"/>
      <c r="H24" s="89" t="s">
        <v>254</v>
      </c>
      <c r="I24" s="90"/>
      <c r="J24" s="89" t="s">
        <v>255</v>
      </c>
      <c r="K24" s="90"/>
      <c r="L24" s="89" t="s">
        <v>256</v>
      </c>
      <c r="M24" s="90"/>
      <c r="N24" s="89" t="s">
        <v>257</v>
      </c>
      <c r="O24" s="90"/>
      <c r="P24" s="89" t="s">
        <v>258</v>
      </c>
      <c r="Q24" s="90"/>
      <c r="R24" s="89" t="s">
        <v>259</v>
      </c>
      <c r="S24" s="90"/>
      <c r="T24" s="89" t="s">
        <v>260</v>
      </c>
      <c r="U24" s="90"/>
      <c r="V24" s="84" t="s">
        <v>36</v>
      </c>
      <c r="W24" s="74"/>
      <c r="X24" s="83" t="s">
        <v>261</v>
      </c>
      <c r="Y24" s="74"/>
      <c r="Z24" s="83" t="s">
        <v>262</v>
      </c>
      <c r="AA24" s="74"/>
      <c r="AB24" s="83" t="s">
        <v>263</v>
      </c>
      <c r="AC24" s="74"/>
      <c r="AD24" s="83" t="s">
        <v>264</v>
      </c>
      <c r="AE24" s="74"/>
    </row>
    <row r="25" spans="1:31">
      <c r="A25" s="3" t="s">
        <v>1</v>
      </c>
      <c r="B25" s="6"/>
      <c r="C25" s="6"/>
      <c r="D25" s="6"/>
      <c r="E25" s="6"/>
      <c r="F25" s="6" t="s">
        <v>138</v>
      </c>
      <c r="G25" s="6">
        <v>3</v>
      </c>
      <c r="H25" s="6"/>
      <c r="I25" s="6"/>
      <c r="J25" s="6" t="s">
        <v>138</v>
      </c>
      <c r="K25" s="6">
        <v>3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1">
      <c r="A26" s="3" t="s">
        <v>125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23"/>
      <c r="AC26" s="6"/>
      <c r="AD26" s="6"/>
      <c r="AE26" s="6"/>
    </row>
    <row r="27" spans="1:31">
      <c r="A27" s="3" t="s">
        <v>126</v>
      </c>
      <c r="B27" s="6"/>
      <c r="C27" s="6"/>
      <c r="D27" s="6"/>
      <c r="E27" s="6"/>
      <c r="F27" s="6"/>
      <c r="G27" s="6"/>
      <c r="H27" s="6"/>
      <c r="I27" s="6"/>
      <c r="J27" s="6" t="s">
        <v>138</v>
      </c>
      <c r="K27" s="6">
        <v>8</v>
      </c>
      <c r="L27" s="6"/>
      <c r="M27" s="6"/>
      <c r="N27" s="6"/>
      <c r="O27" s="6"/>
      <c r="P27" s="6" t="s">
        <v>138</v>
      </c>
      <c r="Q27" s="6">
        <v>8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>
      <c r="A28" s="3" t="s">
        <v>127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>
      <c r="A29" s="3" t="s">
        <v>128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 t="s">
        <v>148</v>
      </c>
      <c r="S29" s="6">
        <v>3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1">
      <c r="A30" s="3" t="s">
        <v>129</v>
      </c>
      <c r="B30" s="6"/>
      <c r="C30" s="6"/>
      <c r="D30" s="6" t="s">
        <v>138</v>
      </c>
      <c r="E30" s="6">
        <v>3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 t="s">
        <v>138</v>
      </c>
      <c r="W30" s="6">
        <v>3</v>
      </c>
      <c r="X30" s="9"/>
      <c r="Y30" s="9"/>
      <c r="Z30" s="9"/>
      <c r="AA30" s="9"/>
      <c r="AB30" s="9"/>
      <c r="AC30" s="6"/>
      <c r="AD30" s="6"/>
      <c r="AE30" s="6"/>
    </row>
    <row r="31" spans="1:31">
      <c r="A31" s="7" t="s">
        <v>130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 t="s">
        <v>140</v>
      </c>
      <c r="O31" s="6">
        <v>2</v>
      </c>
      <c r="P31" s="6"/>
      <c r="Q31" s="6"/>
      <c r="R31" s="6"/>
      <c r="S31" s="6"/>
      <c r="T31" s="6" t="s">
        <v>140</v>
      </c>
      <c r="U31" s="6">
        <v>2</v>
      </c>
      <c r="V31" s="6"/>
      <c r="W31" s="6"/>
      <c r="X31" s="16"/>
      <c r="Y31" s="16"/>
      <c r="Z31" s="16"/>
      <c r="AA31" s="16"/>
      <c r="AB31" s="16"/>
      <c r="AC31" s="6"/>
      <c r="AD31" s="6"/>
      <c r="AE31" s="6"/>
    </row>
    <row r="32" spans="1:31" ht="20.5" customHeight="1">
      <c r="A32" s="8" t="s">
        <v>131</v>
      </c>
      <c r="B32" s="9"/>
      <c r="C32" s="9">
        <f>SUM(C25:C31)</f>
        <v>0</v>
      </c>
      <c r="D32" s="9">
        <f>SUM(D25:D31)</f>
        <v>0</v>
      </c>
      <c r="E32" s="9">
        <f>SUM(E25:E31)</f>
        <v>3</v>
      </c>
      <c r="F32" s="9"/>
      <c r="G32" s="9">
        <f>SUM(G25:G31)</f>
        <v>3</v>
      </c>
      <c r="H32" s="9"/>
      <c r="I32" s="9">
        <f>SUM(I25:I31)</f>
        <v>0</v>
      </c>
      <c r="J32" s="9"/>
      <c r="K32" s="9">
        <f>SUM(K25:K31)</f>
        <v>11</v>
      </c>
      <c r="L32" s="9"/>
      <c r="M32" s="9">
        <f>SUM(M25:M31)</f>
        <v>0</v>
      </c>
      <c r="N32" s="9"/>
      <c r="O32" s="9">
        <f>SUM(O25:O31)</f>
        <v>2</v>
      </c>
      <c r="P32" s="9"/>
      <c r="Q32" s="9">
        <f>SUM(Q25:Q31)</f>
        <v>8</v>
      </c>
      <c r="R32" s="9"/>
      <c r="S32" s="9">
        <f>SUM(S25:S31)</f>
        <v>3</v>
      </c>
      <c r="T32" s="9"/>
      <c r="U32" s="9">
        <f>SUM(U25:U31)</f>
        <v>2</v>
      </c>
      <c r="V32" s="9"/>
      <c r="W32" s="9">
        <f>SUM(W25:W31)</f>
        <v>3</v>
      </c>
      <c r="X32" s="10"/>
      <c r="Y32" s="9">
        <f>SUM(Y25:Y31)</f>
        <v>0</v>
      </c>
      <c r="Z32" s="9"/>
      <c r="AA32" s="9">
        <f>SUM(AA25:AA31)</f>
        <v>0</v>
      </c>
      <c r="AB32" s="9"/>
      <c r="AC32" s="9">
        <f>SUM(AC25:AC31)</f>
        <v>0</v>
      </c>
      <c r="AD32" s="9"/>
      <c r="AE32" s="9">
        <f>SUM(AE25:AE31)</f>
        <v>0</v>
      </c>
    </row>
    <row r="33" spans="1:31" ht="16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9"/>
      <c r="Y33" s="9"/>
      <c r="Z33" s="9"/>
      <c r="AA33" s="9"/>
      <c r="AB33" s="9"/>
      <c r="AC33" s="9"/>
      <c r="AD33" s="9"/>
      <c r="AE33" s="9"/>
    </row>
    <row r="34" spans="1:31" ht="19">
      <c r="A34" s="9"/>
      <c r="B34" s="86" t="s">
        <v>151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31" ht="16">
      <c r="A35" s="3"/>
      <c r="B35" s="83" t="s">
        <v>115</v>
      </c>
      <c r="C35" s="74"/>
      <c r="D35" s="83" t="s">
        <v>265</v>
      </c>
      <c r="E35" s="74"/>
      <c r="F35" s="83" t="s">
        <v>68</v>
      </c>
      <c r="G35" s="74"/>
      <c r="H35" s="83"/>
      <c r="I35" s="74"/>
      <c r="J35" s="83"/>
      <c r="K35" s="74"/>
      <c r="L35" s="83"/>
      <c r="M35" s="74"/>
      <c r="N35" s="10"/>
      <c r="O35" s="10"/>
      <c r="P35" s="10"/>
      <c r="Q35" s="10"/>
      <c r="R35" s="10"/>
      <c r="S35" s="10"/>
      <c r="T35" s="10"/>
      <c r="U35" s="10"/>
      <c r="V35" s="9"/>
      <c r="W35" s="9"/>
    </row>
    <row r="36" spans="1:31" ht="16">
      <c r="A36" s="3" t="s">
        <v>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31" ht="16">
      <c r="A37" s="3" t="s">
        <v>125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31" ht="16">
      <c r="A38" s="3" t="s">
        <v>126</v>
      </c>
      <c r="B38" s="6"/>
      <c r="C38" s="6"/>
      <c r="D38" s="6"/>
      <c r="E38" s="6"/>
      <c r="F38" s="6" t="s">
        <v>266</v>
      </c>
      <c r="G38" s="6">
        <v>3</v>
      </c>
      <c r="H38" s="6"/>
      <c r="I38" s="6"/>
      <c r="J38" s="6"/>
      <c r="K38" s="6"/>
      <c r="L38" s="6"/>
      <c r="M38" s="6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31" ht="16">
      <c r="A39" s="3" t="s">
        <v>127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31" ht="16">
      <c r="A40" s="3" t="s">
        <v>128</v>
      </c>
      <c r="B40" s="6"/>
      <c r="C40" s="6"/>
      <c r="D40" s="6"/>
      <c r="E40" s="6"/>
      <c r="F40" s="6" t="s">
        <v>148</v>
      </c>
      <c r="G40" s="6">
        <v>3</v>
      </c>
      <c r="H40" s="6"/>
      <c r="I40" s="6"/>
      <c r="J40" s="6"/>
      <c r="K40" s="6"/>
      <c r="L40" s="6"/>
      <c r="M40" s="6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31" ht="16">
      <c r="A41" s="9" t="s">
        <v>129</v>
      </c>
      <c r="B41" s="16" t="s">
        <v>138</v>
      </c>
      <c r="C41" s="16">
        <v>3</v>
      </c>
      <c r="D41" s="16"/>
      <c r="E41" s="16"/>
      <c r="F41" s="16" t="s">
        <v>138</v>
      </c>
      <c r="G41" s="16">
        <v>3</v>
      </c>
      <c r="H41" s="16"/>
      <c r="I41" s="16"/>
      <c r="J41" s="16"/>
      <c r="K41" s="16"/>
      <c r="L41" s="16"/>
      <c r="M41" s="16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31" ht="16">
      <c r="A42" s="15" t="s">
        <v>130</v>
      </c>
      <c r="B42" s="21"/>
      <c r="C42" s="20"/>
      <c r="D42" s="21"/>
      <c r="E42" s="20"/>
      <c r="F42" s="21"/>
      <c r="G42" s="20"/>
      <c r="H42" s="20"/>
      <c r="I42" s="20"/>
      <c r="J42" s="20"/>
      <c r="K42" s="20"/>
      <c r="L42" s="20"/>
      <c r="M42" s="20"/>
      <c r="N42" s="10"/>
      <c r="O42" s="10"/>
      <c r="P42" s="10"/>
      <c r="Q42" s="10"/>
      <c r="R42" s="10"/>
      <c r="S42" s="10"/>
      <c r="T42" s="10"/>
      <c r="U42" s="10"/>
      <c r="V42" s="10"/>
      <c r="W42" s="10"/>
    </row>
    <row r="43" spans="1:31" ht="16">
      <c r="A43" s="11" t="s">
        <v>131</v>
      </c>
      <c r="B43" s="9"/>
      <c r="C43" s="9">
        <f>SUM(C36:C42)</f>
        <v>3</v>
      </c>
      <c r="D43" s="9"/>
      <c r="E43" s="9">
        <f>SUM(E36:E42)</f>
        <v>0</v>
      </c>
      <c r="F43" s="9"/>
      <c r="G43" s="9">
        <f>SUM(G36:G42)</f>
        <v>9</v>
      </c>
      <c r="H43" s="9"/>
      <c r="I43" s="9"/>
      <c r="J43" s="9"/>
      <c r="K43" s="9">
        <f>SUM(K36:K42)</f>
        <v>0</v>
      </c>
      <c r="L43" s="9"/>
      <c r="M43" s="9">
        <f>SUM(M36:M42)</f>
        <v>0</v>
      </c>
      <c r="N43" s="10"/>
      <c r="O43" s="10"/>
      <c r="P43" s="10"/>
      <c r="Q43" s="10"/>
      <c r="R43" s="10"/>
      <c r="S43" s="10"/>
      <c r="T43" s="10"/>
      <c r="U43" s="10"/>
      <c r="V43" s="9"/>
      <c r="W43" s="9"/>
      <c r="Y43" s="10"/>
      <c r="Z43" s="10"/>
      <c r="AA43" s="10"/>
      <c r="AB43" s="10"/>
      <c r="AC43" s="10"/>
    </row>
    <row r="44" spans="1:31" ht="16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ht="16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</row>
    <row r="46" spans="1:31" ht="20.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</row>
    <row r="47" spans="1:31" ht="16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</row>
    <row r="48" spans="1:31" ht="16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</row>
    <row r="49" spans="1:31" ht="16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</row>
    <row r="50" spans="1:31" ht="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1:31" ht="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1:31" ht="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</row>
    <row r="53" spans="1:31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</row>
    <row r="54" spans="1:31" ht="16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</row>
    <row r="55" spans="1:31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</row>
    <row r="57" spans="1:31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pans="1:31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pans="1:31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pans="1:31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pans="1:31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pans="1:31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pans="1:31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pans="1:31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1:31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pans="1:31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pans="1:31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pans="1:31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pans="1:31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pans="1:31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pans="1:31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pans="1:31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pans="1:31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pans="1:31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pans="1:31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pans="1:31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pans="1:31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pans="1:31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31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31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31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31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31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31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31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31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31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31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31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31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31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31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31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1:31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1:31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pans="1:31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pans="1:31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pans="1:31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pans="1:31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pans="1:31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pans="1:31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pans="1:31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1:31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pans="1:31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1:31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31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31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31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31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31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31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31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31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31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31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31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31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31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31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1:31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1:31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1:31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1:31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1:31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1:31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1:31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31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1:31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pans="1:31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pans="1:31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pans="1:31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pans="1:31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pans="1:31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pans="1:31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pans="1:31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pans="1:31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pans="1:31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pans="1:31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pans="1:31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pans="1:31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pans="1:31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pans="1:31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pans="1:31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pans="1:31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pans="1:31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pans="1:31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pans="1:31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pans="1:31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pans="1:31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pans="1:31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pans="1:31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pans="1:31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pans="1:31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pans="1:31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pans="1:31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pans="1:31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pans="1:31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pans="1:31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pans="1:31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pans="1:31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pans="1:31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pans="1:31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pans="1:31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pans="1:31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pans="1:31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pans="1:31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pans="1:31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pans="1:31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pans="1:31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pans="1:31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pans="1:31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pans="1:31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pans="1:31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pans="1:31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pans="1:31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pans="1:31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pans="1:31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pans="1:31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pans="1:31" ht="16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pans="1:31" ht="1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pans="1:31" ht="16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pans="1:31" ht="16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V188" s="10"/>
      <c r="W188" s="10"/>
      <c r="X188" s="10"/>
    </row>
  </sheetData>
  <mergeCells count="55">
    <mergeCell ref="B1:M1"/>
    <mergeCell ref="B2:C2"/>
    <mergeCell ref="D2:E2"/>
    <mergeCell ref="F2:G2"/>
    <mergeCell ref="H2:I2"/>
    <mergeCell ref="J2:K2"/>
    <mergeCell ref="L2:M2"/>
    <mergeCell ref="X2:Y2"/>
    <mergeCell ref="Z2:AA2"/>
    <mergeCell ref="AB2:AC2"/>
    <mergeCell ref="AD2:AE2"/>
    <mergeCell ref="B12:Q12"/>
    <mergeCell ref="N2:O2"/>
    <mergeCell ref="P2:Q2"/>
    <mergeCell ref="R2:S2"/>
    <mergeCell ref="T2:U2"/>
    <mergeCell ref="V2:W2"/>
    <mergeCell ref="B13:C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B23:AE23"/>
    <mergeCell ref="B24:C24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B34:M34"/>
    <mergeCell ref="B35:C35"/>
    <mergeCell ref="D35:E35"/>
    <mergeCell ref="F35:G35"/>
    <mergeCell ref="H35:I35"/>
    <mergeCell ref="J35:K35"/>
    <mergeCell ref="L35:M35"/>
  </mergeCells>
  <phoneticPr fontId="17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198"/>
  <sheetViews>
    <sheetView tabSelected="1" topLeftCell="A37" workbookViewId="0">
      <pane xSplit="1" topLeftCell="B1" activePane="topRight" state="frozen"/>
      <selection pane="topRight" activeCell="D20" sqref="D20"/>
    </sheetView>
  </sheetViews>
  <sheetFormatPr baseColWidth="10" defaultColWidth="8.83203125" defaultRowHeight="15"/>
  <cols>
    <col min="1" max="1" width="26.832031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3.83203125" customWidth="1"/>
    <col min="14" max="14" width="9.6640625" customWidth="1"/>
    <col min="15" max="15" width="4" customWidth="1"/>
    <col min="16" max="16" width="9" customWidth="1"/>
    <col min="17" max="17" width="3.83203125" customWidth="1"/>
    <col min="18" max="18" width="9.6640625" customWidth="1"/>
    <col min="19" max="19" width="4" customWidth="1"/>
    <col min="20" max="20" width="9.6640625" customWidth="1"/>
    <col min="21" max="21" width="4" customWidth="1"/>
    <col min="22" max="22" width="9.6640625" customWidth="1"/>
    <col min="23" max="23" width="3.5" customWidth="1"/>
    <col min="24" max="24" width="9.6640625" customWidth="1"/>
    <col min="25" max="25" width="3.5" customWidth="1"/>
    <col min="26" max="26" width="10" customWidth="1"/>
    <col min="27" max="27" width="3.5" customWidth="1"/>
  </cols>
  <sheetData>
    <row r="1" spans="1:27" ht="20.5" customHeight="1">
      <c r="A1" s="1" t="s">
        <v>267</v>
      </c>
      <c r="B1" s="75" t="s">
        <v>118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10"/>
      <c r="W1" s="10"/>
      <c r="X1" s="10"/>
      <c r="Y1" s="10"/>
      <c r="Z1" s="10"/>
      <c r="AA1" s="10"/>
    </row>
    <row r="2" spans="1:27">
      <c r="A2" s="3"/>
      <c r="B2" s="83" t="s">
        <v>268</v>
      </c>
      <c r="C2" s="74"/>
      <c r="D2" s="83" t="s">
        <v>269</v>
      </c>
      <c r="E2" s="83"/>
      <c r="F2" s="83" t="s">
        <v>270</v>
      </c>
      <c r="G2" s="83"/>
      <c r="H2" s="83" t="s">
        <v>271</v>
      </c>
      <c r="I2" s="83"/>
      <c r="J2" s="83" t="s">
        <v>100</v>
      </c>
      <c r="K2" s="83"/>
      <c r="L2" s="83" t="s">
        <v>272</v>
      </c>
      <c r="M2" s="83"/>
      <c r="N2" s="83" t="s">
        <v>98</v>
      </c>
      <c r="O2" s="83"/>
      <c r="P2" s="83" t="s">
        <v>273</v>
      </c>
      <c r="Q2" s="74"/>
      <c r="R2" s="83" t="s">
        <v>274</v>
      </c>
      <c r="S2" s="74"/>
      <c r="T2" s="83" t="s">
        <v>275</v>
      </c>
      <c r="U2" s="74"/>
      <c r="V2" s="9"/>
      <c r="W2" s="9"/>
      <c r="X2" s="9"/>
      <c r="Y2" s="9"/>
      <c r="Z2" s="9"/>
      <c r="AA2" s="9"/>
    </row>
    <row r="3" spans="1:27" ht="16">
      <c r="A3" s="3" t="s">
        <v>1</v>
      </c>
      <c r="B3" s="6"/>
      <c r="C3" s="6"/>
      <c r="D3" s="6"/>
      <c r="E3" s="6"/>
      <c r="F3" s="6"/>
      <c r="G3" s="6"/>
      <c r="H3" s="6"/>
      <c r="I3" s="6"/>
      <c r="J3" s="6" t="s">
        <v>138</v>
      </c>
      <c r="K3" s="6">
        <v>3</v>
      </c>
      <c r="L3" s="6"/>
      <c r="M3" s="6"/>
      <c r="N3" s="6" t="s">
        <v>138</v>
      </c>
      <c r="O3" s="6">
        <v>3</v>
      </c>
      <c r="P3" s="6"/>
      <c r="Q3" s="6"/>
      <c r="R3" s="6"/>
      <c r="S3" s="6"/>
      <c r="T3" s="6"/>
      <c r="U3" s="6"/>
      <c r="V3" s="10"/>
      <c r="W3" s="10"/>
      <c r="X3" s="10"/>
      <c r="Y3" s="10"/>
      <c r="Z3" s="10"/>
      <c r="AA3" s="10"/>
    </row>
    <row r="4" spans="1:27" ht="16">
      <c r="A4" s="3" t="s">
        <v>125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0"/>
      <c r="W4" s="10"/>
      <c r="X4" s="10"/>
      <c r="Y4" s="10"/>
      <c r="Z4" s="10"/>
      <c r="AA4" s="10"/>
    </row>
    <row r="5" spans="1:27" ht="16">
      <c r="A5" s="3" t="s">
        <v>126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10"/>
      <c r="W5" s="10"/>
      <c r="X5" s="10"/>
      <c r="Y5" s="10"/>
      <c r="Z5" s="10"/>
      <c r="AA5" s="10"/>
    </row>
    <row r="6" spans="1:27" ht="16">
      <c r="A6" s="3" t="s">
        <v>127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0"/>
      <c r="W6" s="10"/>
      <c r="X6" s="10"/>
      <c r="Y6" s="10"/>
      <c r="Z6" s="10"/>
      <c r="AA6" s="10"/>
    </row>
    <row r="7" spans="1:27" ht="16">
      <c r="A7" s="3" t="s">
        <v>128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10"/>
      <c r="W7" s="10"/>
      <c r="X7" s="10"/>
      <c r="Y7" s="10"/>
      <c r="Z7" s="10"/>
      <c r="AA7" s="10"/>
    </row>
    <row r="8" spans="1:27" ht="16">
      <c r="A8" s="3" t="s">
        <v>129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10"/>
      <c r="W8" s="10"/>
      <c r="X8" s="10"/>
      <c r="Y8" s="10"/>
      <c r="Z8" s="10"/>
      <c r="AA8" s="10"/>
    </row>
    <row r="9" spans="1:27" ht="16">
      <c r="A9" s="7" t="s">
        <v>130</v>
      </c>
      <c r="B9" s="1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10"/>
      <c r="W9" s="10"/>
      <c r="X9" s="10"/>
      <c r="Y9" s="10"/>
      <c r="Z9" s="10"/>
      <c r="AA9" s="10"/>
    </row>
    <row r="10" spans="1:27">
      <c r="A10" s="8" t="s">
        <v>131</v>
      </c>
      <c r="B10" s="9"/>
      <c r="C10" s="9">
        <f>SUM(C3:C9)</f>
        <v>0</v>
      </c>
      <c r="D10" s="9"/>
      <c r="E10" s="9">
        <f>SUM(E3:E9)</f>
        <v>0</v>
      </c>
      <c r="F10" s="9"/>
      <c r="G10" s="9">
        <f>SUM(G3:G9)</f>
        <v>0</v>
      </c>
      <c r="H10" s="9"/>
      <c r="I10" s="9">
        <f>SUM(I3:I9)</f>
        <v>0</v>
      </c>
      <c r="J10" s="9"/>
      <c r="K10" s="9">
        <f>SUM(K3:K9)</f>
        <v>3</v>
      </c>
      <c r="L10" s="9"/>
      <c r="M10" s="9">
        <f>SUM(M3:M9)</f>
        <v>0</v>
      </c>
      <c r="N10" s="9"/>
      <c r="O10" s="9">
        <f>SUM(O3:O9)</f>
        <v>3</v>
      </c>
      <c r="P10" s="9"/>
      <c r="Q10" s="9">
        <f>SUM(Q3:Q9)</f>
        <v>0</v>
      </c>
      <c r="R10" s="9"/>
      <c r="S10" s="9">
        <f>SUM(S3:S9)</f>
        <v>0</v>
      </c>
      <c r="T10" s="9"/>
      <c r="U10" s="9">
        <f>SUM(U3:U9)</f>
        <v>0</v>
      </c>
      <c r="V10" s="9"/>
      <c r="W10" s="9"/>
      <c r="X10" s="9"/>
      <c r="Y10" s="9"/>
      <c r="Z10" s="9"/>
      <c r="AA10" s="9"/>
    </row>
    <row r="11" spans="1:27" ht="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19">
      <c r="A12" s="3"/>
      <c r="B12" s="75" t="s">
        <v>132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9"/>
      <c r="AA12" s="9"/>
    </row>
    <row r="13" spans="1:27">
      <c r="A13" s="3"/>
      <c r="B13" s="83" t="s">
        <v>19</v>
      </c>
      <c r="C13" s="83"/>
      <c r="D13" s="83" t="s">
        <v>276</v>
      </c>
      <c r="E13" s="83"/>
      <c r="F13" s="84" t="s">
        <v>43</v>
      </c>
      <c r="G13" s="85"/>
      <c r="H13" s="83" t="s">
        <v>277</v>
      </c>
      <c r="I13" s="74"/>
      <c r="J13" s="83" t="s">
        <v>278</v>
      </c>
      <c r="K13" s="74"/>
      <c r="L13" s="83" t="s">
        <v>279</v>
      </c>
      <c r="M13" s="74"/>
      <c r="N13" s="83" t="s">
        <v>58</v>
      </c>
      <c r="O13" s="74"/>
      <c r="P13" s="83" t="s">
        <v>96</v>
      </c>
      <c r="Q13" s="74"/>
      <c r="R13" s="83" t="s">
        <v>280</v>
      </c>
      <c r="S13" s="74"/>
      <c r="T13" s="83" t="s">
        <v>281</v>
      </c>
      <c r="U13" s="74"/>
      <c r="V13" s="83" t="s">
        <v>282</v>
      </c>
      <c r="W13" s="74"/>
      <c r="X13" s="83" t="s">
        <v>283</v>
      </c>
      <c r="Y13" s="74"/>
      <c r="Z13" s="9"/>
      <c r="AA13" s="9"/>
    </row>
    <row r="14" spans="1:27" ht="16">
      <c r="A14" s="3" t="s">
        <v>1</v>
      </c>
      <c r="B14" s="14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 t="s">
        <v>138</v>
      </c>
      <c r="Q14" s="6">
        <v>3</v>
      </c>
      <c r="R14" s="6"/>
      <c r="S14" s="6"/>
      <c r="T14" s="6"/>
      <c r="U14" s="6"/>
      <c r="V14" s="6"/>
      <c r="W14" s="6"/>
      <c r="X14" s="6"/>
      <c r="Y14" s="6"/>
      <c r="Z14" s="10"/>
      <c r="AA14" s="10"/>
    </row>
    <row r="15" spans="1:27" ht="16">
      <c r="A15" s="3" t="s">
        <v>125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10"/>
      <c r="AA15" s="10"/>
    </row>
    <row r="16" spans="1:27" ht="16">
      <c r="A16" s="3" t="s">
        <v>126</v>
      </c>
      <c r="B16" s="6" t="s">
        <v>138</v>
      </c>
      <c r="C16" s="6">
        <v>8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10"/>
      <c r="AA16" s="10"/>
    </row>
    <row r="17" spans="1:27" ht="20.5" customHeight="1">
      <c r="A17" s="3" t="s">
        <v>127</v>
      </c>
      <c r="B17" s="55" t="s">
        <v>357</v>
      </c>
      <c r="C17" s="6">
        <v>14</v>
      </c>
      <c r="D17" s="6"/>
      <c r="E17" s="6"/>
      <c r="F17" s="6"/>
      <c r="G17" s="6"/>
      <c r="H17" s="6"/>
      <c r="I17" s="6"/>
      <c r="J17" s="19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10"/>
      <c r="AA17" s="10"/>
    </row>
    <row r="18" spans="1:27" ht="16">
      <c r="A18" s="3" t="s">
        <v>128</v>
      </c>
      <c r="B18" s="6"/>
      <c r="C18" s="6"/>
      <c r="D18" s="6"/>
      <c r="E18" s="6"/>
      <c r="F18" s="6" t="s">
        <v>284</v>
      </c>
      <c r="G18" s="6">
        <v>3</v>
      </c>
      <c r="H18" s="6"/>
      <c r="I18" s="6"/>
      <c r="J18" s="6"/>
      <c r="K18" s="6"/>
      <c r="L18" s="6"/>
      <c r="M18" s="6"/>
      <c r="N18" s="6" t="s">
        <v>148</v>
      </c>
      <c r="O18" s="6">
        <v>3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10"/>
      <c r="AA18" s="10"/>
    </row>
    <row r="19" spans="1:27" ht="16">
      <c r="A19" s="3" t="s">
        <v>129</v>
      </c>
      <c r="B19" s="6" t="s">
        <v>138</v>
      </c>
      <c r="C19" s="6">
        <v>3</v>
      </c>
      <c r="D19" s="6"/>
      <c r="E19" s="6"/>
      <c r="F19" s="6" t="s">
        <v>138</v>
      </c>
      <c r="G19" s="6">
        <v>3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0"/>
      <c r="AA19" s="10"/>
    </row>
    <row r="20" spans="1:27" ht="16">
      <c r="A20" s="7" t="s">
        <v>130</v>
      </c>
      <c r="B20" s="6" t="s">
        <v>285</v>
      </c>
      <c r="C20" s="6">
        <v>2</v>
      </c>
      <c r="D20" s="6"/>
      <c r="E20" s="6"/>
      <c r="F20" s="14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 t="s">
        <v>286</v>
      </c>
      <c r="Y20" s="6">
        <v>3</v>
      </c>
      <c r="Z20" s="10"/>
      <c r="AA20" s="10"/>
    </row>
    <row r="21" spans="1:27" ht="16">
      <c r="A21" s="15"/>
      <c r="B21" s="16" t="s">
        <v>287</v>
      </c>
      <c r="C21" s="16">
        <v>5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0"/>
      <c r="AA21" s="10"/>
    </row>
    <row r="22" spans="1:27" ht="16">
      <c r="A22" s="15"/>
      <c r="B22" s="16" t="s">
        <v>286</v>
      </c>
      <c r="C22" s="16">
        <v>3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 t="s">
        <v>140</v>
      </c>
      <c r="S22" s="16">
        <v>2</v>
      </c>
      <c r="T22" s="16"/>
      <c r="U22" s="16"/>
      <c r="V22" s="16"/>
      <c r="W22" s="16"/>
      <c r="X22" s="16"/>
      <c r="Y22" s="16"/>
      <c r="Z22" s="10"/>
      <c r="AA22" s="10"/>
    </row>
    <row r="23" spans="1:27">
      <c r="A23" s="8" t="s">
        <v>131</v>
      </c>
      <c r="B23" s="9"/>
      <c r="C23" s="9">
        <f>SUM(C14:C22)</f>
        <v>35</v>
      </c>
      <c r="D23" s="9"/>
      <c r="E23" s="9">
        <f>SUM(E14:E20)</f>
        <v>0</v>
      </c>
      <c r="F23" s="9"/>
      <c r="G23" s="9">
        <f>SUM(G14:G20)</f>
        <v>6</v>
      </c>
      <c r="H23" s="9"/>
      <c r="I23" s="9">
        <f>SUM(I14:I20)</f>
        <v>0</v>
      </c>
      <c r="J23" s="9"/>
      <c r="K23" s="9">
        <f>SUM(K14:K20)</f>
        <v>0</v>
      </c>
      <c r="L23" s="9"/>
      <c r="M23" s="9">
        <f>SUM(M14:M20)</f>
        <v>0</v>
      </c>
      <c r="N23" s="9"/>
      <c r="O23" s="9">
        <f>SUM(O14:O20)</f>
        <v>3</v>
      </c>
      <c r="P23" s="9"/>
      <c r="Q23" s="9">
        <f>SUM(Q14:Q20)</f>
        <v>3</v>
      </c>
      <c r="R23" s="9"/>
      <c r="S23" s="9">
        <f>SUM(S14:S20)</f>
        <v>0</v>
      </c>
      <c r="T23" s="9"/>
      <c r="U23" s="9">
        <f>SUM(U14:U20)</f>
        <v>0</v>
      </c>
      <c r="V23" s="9"/>
      <c r="W23" s="9">
        <f>SUM(W14:W20)</f>
        <v>0</v>
      </c>
      <c r="X23" s="9"/>
      <c r="Y23" s="9">
        <f>SUM(Y14:Y20)</f>
        <v>3</v>
      </c>
      <c r="Z23" s="9"/>
      <c r="AA23" s="9"/>
    </row>
    <row r="24" spans="1:27" ht="16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ht="19">
      <c r="A25" s="3"/>
      <c r="B25" s="87" t="s">
        <v>143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</row>
    <row r="26" spans="1:27">
      <c r="A26" s="3"/>
      <c r="B26" s="83" t="s">
        <v>288</v>
      </c>
      <c r="C26" s="74"/>
      <c r="D26" s="83" t="s">
        <v>62</v>
      </c>
      <c r="E26" s="74"/>
      <c r="F26" s="83" t="s">
        <v>289</v>
      </c>
      <c r="G26" s="74"/>
      <c r="H26" s="83" t="s">
        <v>290</v>
      </c>
      <c r="I26" s="74"/>
      <c r="J26" s="83" t="s">
        <v>291</v>
      </c>
      <c r="K26" s="74"/>
      <c r="L26" s="83" t="s">
        <v>292</v>
      </c>
      <c r="M26" s="74"/>
      <c r="N26" s="83" t="s">
        <v>101</v>
      </c>
      <c r="O26" s="74"/>
      <c r="P26" s="83" t="s">
        <v>72</v>
      </c>
      <c r="Q26" s="74"/>
      <c r="R26" s="83" t="s">
        <v>25</v>
      </c>
      <c r="S26" s="74"/>
      <c r="T26" s="83" t="s">
        <v>293</v>
      </c>
      <c r="U26" s="74"/>
      <c r="V26" s="83" t="s">
        <v>294</v>
      </c>
      <c r="W26" s="74"/>
      <c r="X26" s="83" t="s">
        <v>94</v>
      </c>
      <c r="Y26" s="74"/>
      <c r="Z26" s="83" t="s">
        <v>295</v>
      </c>
      <c r="AA26" s="74"/>
    </row>
    <row r="27" spans="1:27">
      <c r="A27" s="3" t="s">
        <v>1</v>
      </c>
      <c r="B27" s="6"/>
      <c r="C27" s="6"/>
      <c r="D27" s="6" t="s">
        <v>296</v>
      </c>
      <c r="E27" s="6">
        <v>2</v>
      </c>
      <c r="F27" s="6"/>
      <c r="G27" s="6"/>
      <c r="H27" s="6"/>
      <c r="I27" s="6"/>
      <c r="J27" s="6"/>
      <c r="K27" s="6"/>
      <c r="L27" s="6"/>
      <c r="M27" s="6"/>
      <c r="N27" s="6" t="s">
        <v>297</v>
      </c>
      <c r="O27" s="6">
        <v>6</v>
      </c>
      <c r="P27" s="6"/>
      <c r="Q27" s="6"/>
      <c r="R27" s="14" t="s">
        <v>297</v>
      </c>
      <c r="S27" s="6">
        <v>6</v>
      </c>
      <c r="T27" s="6"/>
      <c r="U27" s="6"/>
      <c r="V27" s="6"/>
      <c r="W27" s="6"/>
      <c r="X27" s="6" t="s">
        <v>138</v>
      </c>
      <c r="Y27" s="6">
        <v>3</v>
      </c>
      <c r="Z27" s="6"/>
      <c r="AA27" s="6"/>
    </row>
    <row r="28" spans="1:27">
      <c r="A28" s="3" t="s">
        <v>125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55" t="s">
        <v>358</v>
      </c>
      <c r="Q28" s="6">
        <v>9</v>
      </c>
      <c r="R28" s="14" t="s">
        <v>147</v>
      </c>
      <c r="S28" s="6">
        <v>7</v>
      </c>
      <c r="T28" s="6"/>
      <c r="U28" s="6"/>
      <c r="V28" s="6"/>
      <c r="W28" s="6"/>
      <c r="X28" s="6"/>
      <c r="Y28" s="6"/>
      <c r="Z28" s="6"/>
      <c r="AA28" s="6"/>
    </row>
    <row r="29" spans="1:27">
      <c r="A29" s="3" t="s">
        <v>126</v>
      </c>
      <c r="B29" s="6"/>
      <c r="C29" s="6"/>
      <c r="D29" s="6" t="s">
        <v>138</v>
      </c>
      <c r="E29" s="6">
        <v>8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>
      <c r="A30" s="3" t="s">
        <v>127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>
      <c r="A31" s="3" t="s">
        <v>128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>
      <c r="A32" s="3" t="s">
        <v>129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9"/>
      <c r="AA32" s="9"/>
    </row>
    <row r="33" spans="1:27">
      <c r="A33" s="7" t="s">
        <v>130</v>
      </c>
      <c r="B33" s="6"/>
      <c r="C33" s="6"/>
      <c r="D33" s="6" t="s">
        <v>298</v>
      </c>
      <c r="E33" s="6">
        <v>2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14" t="s">
        <v>299</v>
      </c>
      <c r="Q33" s="6">
        <v>6</v>
      </c>
      <c r="R33" s="6" t="s">
        <v>300</v>
      </c>
      <c r="S33" s="6">
        <v>3</v>
      </c>
      <c r="T33" s="6"/>
      <c r="U33" s="6"/>
      <c r="V33" s="6"/>
      <c r="W33" s="6"/>
      <c r="X33" s="6" t="s">
        <v>301</v>
      </c>
      <c r="Y33" s="6">
        <v>6</v>
      </c>
      <c r="Z33" s="20"/>
      <c r="AA33" s="20"/>
    </row>
    <row r="34" spans="1:27">
      <c r="A34" s="17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 t="s">
        <v>302</v>
      </c>
      <c r="Q34" s="6">
        <v>5</v>
      </c>
      <c r="R34" s="6" t="s">
        <v>303</v>
      </c>
      <c r="S34" s="6">
        <v>2</v>
      </c>
      <c r="T34" s="6"/>
      <c r="U34" s="6"/>
      <c r="V34" s="6"/>
      <c r="W34" s="6"/>
      <c r="X34" s="6" t="s">
        <v>304</v>
      </c>
      <c r="Y34" s="6">
        <v>2</v>
      </c>
      <c r="Z34" s="6"/>
      <c r="AA34" s="6"/>
    </row>
    <row r="35" spans="1:27">
      <c r="A35" s="17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 t="s">
        <v>305</v>
      </c>
      <c r="Q35" s="6">
        <v>6</v>
      </c>
      <c r="R35" s="6" t="s">
        <v>306</v>
      </c>
      <c r="S35" s="6">
        <v>6</v>
      </c>
      <c r="T35" s="6"/>
      <c r="U35" s="6"/>
      <c r="V35" s="6"/>
      <c r="W35" s="6"/>
      <c r="X35" s="6"/>
      <c r="Y35" s="6"/>
      <c r="Z35" s="6"/>
      <c r="AA35" s="6"/>
    </row>
    <row r="36" spans="1:27" ht="20.5" customHeight="1">
      <c r="A36" s="17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 t="s">
        <v>307</v>
      </c>
      <c r="Q36" s="6">
        <v>2</v>
      </c>
      <c r="R36" s="6" t="s">
        <v>308</v>
      </c>
      <c r="S36" s="6">
        <v>2</v>
      </c>
      <c r="T36" s="6"/>
      <c r="U36" s="6"/>
      <c r="V36" s="6"/>
      <c r="W36" s="6"/>
      <c r="X36" s="6"/>
      <c r="Y36" s="6"/>
      <c r="Z36" s="6"/>
      <c r="AA36" s="6"/>
    </row>
    <row r="37" spans="1:27">
      <c r="A37" s="17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 t="s">
        <v>309</v>
      </c>
      <c r="Q37" s="6">
        <v>3</v>
      </c>
      <c r="R37" s="6" t="s">
        <v>310</v>
      </c>
      <c r="S37" s="6">
        <v>5</v>
      </c>
      <c r="T37" s="6"/>
      <c r="U37" s="6"/>
      <c r="V37" s="6"/>
      <c r="W37" s="6"/>
      <c r="X37" s="6"/>
      <c r="Y37" s="6"/>
      <c r="Z37" s="6"/>
      <c r="AA37" s="6"/>
    </row>
    <row r="38" spans="1:27">
      <c r="A38" s="17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 t="s">
        <v>311</v>
      </c>
      <c r="Q38" s="6">
        <v>5</v>
      </c>
      <c r="R38" s="6" t="s">
        <v>140</v>
      </c>
      <c r="S38" s="6">
        <v>2</v>
      </c>
      <c r="T38" s="6"/>
      <c r="U38" s="6"/>
      <c r="V38" s="6"/>
      <c r="W38" s="6"/>
      <c r="X38" s="6"/>
      <c r="Y38" s="6"/>
      <c r="Z38" s="6"/>
      <c r="AA38" s="6"/>
    </row>
    <row r="39" spans="1:27">
      <c r="A39" s="8" t="s">
        <v>131</v>
      </c>
      <c r="B39" s="9"/>
      <c r="C39" s="9">
        <f>SUM(C27:C33)</f>
        <v>0</v>
      </c>
      <c r="D39" s="9"/>
      <c r="E39" s="9">
        <f>SUM(E27:E33)</f>
        <v>12</v>
      </c>
      <c r="F39" s="9"/>
      <c r="G39" s="9">
        <f>SUM(G27:G33)</f>
        <v>0</v>
      </c>
      <c r="H39" s="9"/>
      <c r="I39" s="9">
        <f>SUM(I27:I33)</f>
        <v>0</v>
      </c>
      <c r="J39" s="9"/>
      <c r="K39" s="9">
        <f>SUM(K27:K33)</f>
        <v>0</v>
      </c>
      <c r="L39" s="9"/>
      <c r="M39" s="9">
        <f>SUM(M27:M33)</f>
        <v>0</v>
      </c>
      <c r="N39" s="9"/>
      <c r="O39" s="9">
        <f>SUM(O27:O33)</f>
        <v>6</v>
      </c>
      <c r="P39" s="9"/>
      <c r="Q39" s="9">
        <f>SUM(Q27:Q38)</f>
        <v>36</v>
      </c>
      <c r="R39" s="9"/>
      <c r="S39" s="9">
        <f>SUM(S27:S37)</f>
        <v>31</v>
      </c>
      <c r="T39" s="9"/>
      <c r="U39" s="9">
        <f>SUM(U27:U33)</f>
        <v>0</v>
      </c>
      <c r="V39" s="9"/>
      <c r="W39" s="9">
        <f>SUM(W27:W33)</f>
        <v>0</v>
      </c>
      <c r="X39" s="9"/>
      <c r="Y39" s="9">
        <f>SUM(Y27:Y34)</f>
        <v>11</v>
      </c>
      <c r="Z39" s="9"/>
      <c r="AA39" s="9">
        <f>SUM(AA27:AA33)</f>
        <v>0</v>
      </c>
    </row>
    <row r="40" spans="1:27" ht="16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spans="1:27" ht="19">
      <c r="A41" s="3"/>
      <c r="B41" s="96" t="s">
        <v>151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8"/>
      <c r="V41" s="9"/>
      <c r="W41" s="9"/>
      <c r="X41" s="9"/>
      <c r="Y41" s="9"/>
      <c r="Z41" s="9"/>
      <c r="AA41" s="9"/>
    </row>
    <row r="42" spans="1:27">
      <c r="A42" s="3"/>
      <c r="B42" s="99" t="s">
        <v>95</v>
      </c>
      <c r="C42" s="66"/>
      <c r="D42" s="99" t="s">
        <v>312</v>
      </c>
      <c r="E42" s="66"/>
      <c r="F42" s="99" t="s">
        <v>313</v>
      </c>
      <c r="G42" s="66"/>
      <c r="H42" s="99" t="s">
        <v>220</v>
      </c>
      <c r="I42" s="66"/>
      <c r="J42" s="99"/>
      <c r="K42" s="66"/>
      <c r="L42" s="99"/>
      <c r="M42" s="66"/>
      <c r="N42" s="99"/>
      <c r="O42" s="66"/>
      <c r="P42" s="99"/>
      <c r="Q42" s="66"/>
      <c r="R42" s="99"/>
      <c r="S42" s="66"/>
      <c r="T42" s="9"/>
      <c r="U42" s="9"/>
      <c r="V42" s="9"/>
      <c r="W42" s="9"/>
      <c r="X42" s="9"/>
      <c r="Y42" s="9"/>
    </row>
    <row r="43" spans="1:27" ht="16">
      <c r="A43" s="9" t="s">
        <v>1</v>
      </c>
      <c r="B43" s="18" t="s">
        <v>138</v>
      </c>
      <c r="C43" s="6">
        <v>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10"/>
      <c r="U43" s="10"/>
      <c r="V43" s="10"/>
      <c r="W43" s="10"/>
      <c r="X43" s="10"/>
      <c r="Y43" s="10"/>
    </row>
    <row r="44" spans="1:27" ht="16">
      <c r="A44" s="3" t="s">
        <v>125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10"/>
      <c r="U44" s="10"/>
      <c r="V44" s="10"/>
      <c r="W44" s="10"/>
      <c r="X44" s="10"/>
      <c r="Y44" s="10"/>
    </row>
    <row r="45" spans="1:27" ht="16">
      <c r="A45" s="3" t="s">
        <v>126</v>
      </c>
      <c r="B45" s="6"/>
      <c r="C45" s="6"/>
      <c r="D45" s="6"/>
      <c r="E45" s="6"/>
      <c r="F45" s="18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10"/>
      <c r="U45" s="10"/>
      <c r="V45" s="10"/>
      <c r="W45" s="10"/>
      <c r="X45" s="10"/>
      <c r="Y45" s="10"/>
    </row>
    <row r="46" spans="1:27" ht="16">
      <c r="A46" s="3" t="s">
        <v>127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10"/>
      <c r="U46" s="10"/>
      <c r="V46" s="10"/>
      <c r="W46" s="10"/>
      <c r="X46" s="10"/>
      <c r="Y46" s="10"/>
    </row>
    <row r="47" spans="1:27" ht="16">
      <c r="A47" s="3" t="s">
        <v>128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0"/>
      <c r="U47" s="10"/>
      <c r="V47" s="10"/>
      <c r="W47" s="10"/>
      <c r="X47" s="10"/>
      <c r="Y47" s="10"/>
    </row>
    <row r="48" spans="1:27" ht="16">
      <c r="A48" s="9" t="s">
        <v>129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6"/>
      <c r="R48" s="6"/>
      <c r="S48" s="6"/>
      <c r="T48" s="10"/>
      <c r="U48" s="10"/>
      <c r="V48" s="10"/>
      <c r="W48" s="10"/>
      <c r="X48" s="10"/>
      <c r="Y48" s="10"/>
    </row>
    <row r="49" spans="1:27" ht="16">
      <c r="A49" s="9" t="s">
        <v>130</v>
      </c>
      <c r="B49" s="16" t="s">
        <v>314</v>
      </c>
      <c r="C49" s="16">
        <v>3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6"/>
      <c r="R49" s="6"/>
      <c r="S49" s="6"/>
      <c r="T49" s="10"/>
      <c r="U49" s="10"/>
      <c r="V49" s="10"/>
      <c r="W49" s="10"/>
      <c r="X49" s="10"/>
      <c r="Y49" s="10"/>
    </row>
    <row r="50" spans="1:27" ht="16">
      <c r="A50" s="9"/>
      <c r="B50" s="16" t="s">
        <v>315</v>
      </c>
      <c r="C50" s="16">
        <v>3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0"/>
      <c r="U50" s="10"/>
      <c r="V50" s="10"/>
      <c r="W50" s="10"/>
      <c r="X50" s="10"/>
      <c r="Y50" s="10"/>
    </row>
    <row r="51" spans="1:27" ht="16">
      <c r="A51" s="9"/>
      <c r="B51" s="16" t="s">
        <v>316</v>
      </c>
      <c r="C51" s="16">
        <v>3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0"/>
      <c r="U51" s="10"/>
      <c r="V51" s="10"/>
      <c r="W51" s="10"/>
      <c r="X51" s="10"/>
      <c r="Y51" s="10"/>
    </row>
    <row r="52" spans="1:27">
      <c r="A52" s="11" t="s">
        <v>131</v>
      </c>
      <c r="B52" s="9"/>
      <c r="C52" s="9">
        <f>SUM(C43:C51)</f>
        <v>12</v>
      </c>
      <c r="D52" s="9"/>
      <c r="E52" s="9">
        <f>SUM(E43:E49)</f>
        <v>0</v>
      </c>
      <c r="F52" s="9"/>
      <c r="G52" s="9">
        <f>SUM(G43:G49)</f>
        <v>0</v>
      </c>
      <c r="H52" s="9"/>
      <c r="I52" s="9">
        <f>SUM(I43:I49)</f>
        <v>0</v>
      </c>
      <c r="J52" s="9"/>
      <c r="K52" s="9">
        <f>SUM(K43:K49)</f>
        <v>0</v>
      </c>
      <c r="L52" s="9"/>
      <c r="M52" s="9">
        <f>SUM(M43:M49)</f>
        <v>0</v>
      </c>
      <c r="N52" s="9"/>
      <c r="O52" s="9">
        <f>SUM(O43:O49)</f>
        <v>0</v>
      </c>
      <c r="P52" s="9"/>
      <c r="Q52" s="9">
        <f>SUM(Q43:Q49)</f>
        <v>0</v>
      </c>
      <c r="R52" s="9"/>
      <c r="S52" s="9">
        <f>SUM(S43:S49)</f>
        <v>0</v>
      </c>
      <c r="T52" s="9"/>
      <c r="U52" s="9"/>
      <c r="V52" s="9"/>
      <c r="W52" s="9"/>
      <c r="X52" s="9"/>
      <c r="Y52" s="9"/>
    </row>
    <row r="53" spans="1:27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20.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 ht="16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spans="1:27" ht="1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pans="1:27" ht="16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spans="1:27" ht="16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spans="1:27" ht="16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spans="1:27" ht="16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 spans="1:27" ht="16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 spans="1:27" ht="16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 spans="1:27" ht="16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</row>
    <row r="194" spans="1:27" ht="16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</row>
    <row r="195" spans="1:27" ht="16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</row>
    <row r="196" spans="1:27" ht="16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</row>
    <row r="197" spans="1:27" ht="16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</row>
    <row r="198" spans="1:27" ht="16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</row>
  </sheetData>
  <mergeCells count="48">
    <mergeCell ref="B1:U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B12:Y12"/>
    <mergeCell ref="B13:C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B25:AA25"/>
    <mergeCell ref="B26:C26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W26"/>
    <mergeCell ref="X26:Y26"/>
    <mergeCell ref="Z26:AA26"/>
    <mergeCell ref="B41:U41"/>
    <mergeCell ref="B42:C42"/>
    <mergeCell ref="D42:E42"/>
    <mergeCell ref="F42:G42"/>
    <mergeCell ref="H42:I42"/>
    <mergeCell ref="J42:K42"/>
    <mergeCell ref="L42:M42"/>
    <mergeCell ref="N42:O42"/>
    <mergeCell ref="P42:Q42"/>
    <mergeCell ref="R42:S42"/>
  </mergeCells>
  <phoneticPr fontId="17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89"/>
  <sheetViews>
    <sheetView topLeftCell="A24" workbookViewId="0">
      <pane xSplit="1" topLeftCell="B1" activePane="topRight" state="frozen"/>
      <selection pane="topRight" activeCell="T31" sqref="T31"/>
    </sheetView>
  </sheetViews>
  <sheetFormatPr baseColWidth="10" defaultColWidth="8.83203125" defaultRowHeight="15"/>
  <cols>
    <col min="1" max="1" width="26.6640625" customWidth="1"/>
    <col min="2" max="2" width="9.6640625" customWidth="1"/>
    <col min="3" max="3" width="3.5" customWidth="1"/>
    <col min="4" max="4" width="9.6640625" customWidth="1"/>
    <col min="5" max="5" width="2.83203125" customWidth="1"/>
    <col min="6" max="6" width="9.6640625" customWidth="1"/>
    <col min="7" max="7" width="3" customWidth="1"/>
    <col min="8" max="8" width="9.6640625" customWidth="1"/>
    <col min="9" max="9" width="3.5" customWidth="1"/>
    <col min="10" max="10" width="9.6640625" customWidth="1"/>
    <col min="11" max="11" width="3.1640625" customWidth="1"/>
    <col min="12" max="12" width="9.6640625" customWidth="1"/>
    <col min="13" max="13" width="4" customWidth="1"/>
    <col min="14" max="14" width="10.33203125" customWidth="1"/>
    <col min="15" max="15" width="4" customWidth="1"/>
    <col min="16" max="16" width="9.6640625" customWidth="1"/>
    <col min="17" max="17" width="3.83203125" customWidth="1"/>
    <col min="18" max="18" width="9.1640625" customWidth="1"/>
    <col min="19" max="19" width="4" customWidth="1"/>
    <col min="20" max="20" width="9.6640625" customWidth="1"/>
    <col min="21" max="21" width="4" customWidth="1"/>
    <col min="22" max="22" width="9.6640625" customWidth="1"/>
    <col min="23" max="23" width="4.1640625" customWidth="1"/>
    <col min="24" max="24" width="9.6640625" customWidth="1"/>
    <col min="25" max="25" width="4" customWidth="1"/>
    <col min="26" max="27" width="9.6640625" customWidth="1"/>
  </cols>
  <sheetData>
    <row r="1" spans="1:27" ht="20.5" customHeight="1">
      <c r="A1" s="1" t="s">
        <v>317</v>
      </c>
      <c r="B1" s="72" t="s">
        <v>118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9"/>
      <c r="Z1" s="10"/>
      <c r="AA1" s="10"/>
    </row>
    <row r="2" spans="1:27">
      <c r="A2" s="3"/>
      <c r="B2" s="65" t="s">
        <v>318</v>
      </c>
      <c r="C2" s="66"/>
      <c r="D2" s="65" t="s">
        <v>319</v>
      </c>
      <c r="E2" s="65"/>
      <c r="F2" s="65" t="s">
        <v>320</v>
      </c>
      <c r="G2" s="65"/>
      <c r="H2" s="65" t="s">
        <v>321</v>
      </c>
      <c r="I2" s="65"/>
      <c r="J2" s="65" t="s">
        <v>322</v>
      </c>
      <c r="K2" s="65"/>
      <c r="L2" s="65" t="s">
        <v>323</v>
      </c>
      <c r="M2" s="65"/>
      <c r="N2" s="65" t="s">
        <v>324</v>
      </c>
      <c r="O2" s="66"/>
      <c r="P2" s="65" t="s">
        <v>325</v>
      </c>
      <c r="Q2" s="66"/>
      <c r="R2" s="65" t="s">
        <v>326</v>
      </c>
      <c r="S2" s="66"/>
      <c r="T2" s="65" t="s">
        <v>327</v>
      </c>
      <c r="U2" s="66"/>
      <c r="V2" s="65" t="s">
        <v>328</v>
      </c>
      <c r="W2" s="66"/>
      <c r="X2" s="65" t="s">
        <v>329</v>
      </c>
      <c r="Y2" s="66"/>
      <c r="Z2" s="9"/>
      <c r="AA2" s="9"/>
    </row>
    <row r="3" spans="1:27" ht="16">
      <c r="A3" s="3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0"/>
      <c r="AA3" s="10"/>
    </row>
    <row r="4" spans="1:27" ht="16">
      <c r="A4" s="3" t="s">
        <v>125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0"/>
      <c r="AA4" s="10"/>
    </row>
    <row r="5" spans="1:27" ht="16">
      <c r="A5" s="3" t="s">
        <v>126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10"/>
      <c r="AA5" s="10"/>
    </row>
    <row r="6" spans="1:27" ht="16">
      <c r="A6" s="3" t="s">
        <v>127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0"/>
      <c r="AA6" s="10"/>
    </row>
    <row r="7" spans="1:27" ht="16">
      <c r="A7" s="3" t="s">
        <v>128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0"/>
      <c r="AA7" s="10"/>
    </row>
    <row r="8" spans="1:27" ht="16">
      <c r="A8" s="3" t="s">
        <v>129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0"/>
      <c r="AA8" s="10"/>
    </row>
    <row r="9" spans="1:27" ht="16">
      <c r="A9" s="7" t="s">
        <v>130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0"/>
      <c r="AA9" s="10"/>
    </row>
    <row r="10" spans="1:27">
      <c r="A10" s="8" t="s">
        <v>131</v>
      </c>
      <c r="B10" s="9"/>
      <c r="C10" s="9">
        <f>SUM(C3:C9)</f>
        <v>0</v>
      </c>
      <c r="D10" s="9"/>
      <c r="E10" s="9">
        <f>SUM(E3:E9)</f>
        <v>0</v>
      </c>
      <c r="F10" s="9"/>
      <c r="G10" s="9">
        <f>SUM(G3:G9)</f>
        <v>0</v>
      </c>
      <c r="H10" s="9"/>
      <c r="I10" s="9">
        <f>SUM(I3:I9)</f>
        <v>0</v>
      </c>
      <c r="J10" s="9"/>
      <c r="K10" s="9">
        <f>SUM(K3:K9)</f>
        <v>0</v>
      </c>
      <c r="L10" s="9"/>
      <c r="M10" s="9">
        <f>SUM(M3:M9)</f>
        <v>0</v>
      </c>
      <c r="N10" s="9"/>
      <c r="O10" s="9">
        <f>SUM(O3:O9)</f>
        <v>0</v>
      </c>
      <c r="P10" s="9"/>
      <c r="Q10" s="9">
        <f>SUM(Q3:Q9)</f>
        <v>0</v>
      </c>
      <c r="R10" s="9"/>
      <c r="S10" s="9">
        <f>SUM(S3:S9)</f>
        <v>0</v>
      </c>
      <c r="T10" s="9"/>
      <c r="U10" s="9">
        <f>SUM(U3:U9)</f>
        <v>0</v>
      </c>
      <c r="V10" s="9"/>
      <c r="W10" s="9">
        <f>SUM(W3:W9)</f>
        <v>0</v>
      </c>
      <c r="X10" s="9"/>
      <c r="Y10" s="9">
        <f>SUM(Y3:Y9)</f>
        <v>0</v>
      </c>
      <c r="Z10" s="9"/>
      <c r="AA10" s="9"/>
    </row>
    <row r="11" spans="1:27" ht="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19">
      <c r="A12" s="3"/>
      <c r="B12" s="72" t="s">
        <v>132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9"/>
      <c r="X12" s="9"/>
      <c r="Y12" s="9"/>
      <c r="Z12" s="9"/>
      <c r="AA12" s="9"/>
    </row>
    <row r="13" spans="1:27">
      <c r="A13" s="3"/>
      <c r="B13" s="83" t="s">
        <v>330</v>
      </c>
      <c r="C13" s="83"/>
      <c r="D13" s="83" t="s">
        <v>331</v>
      </c>
      <c r="E13" s="83"/>
      <c r="F13" s="84" t="s">
        <v>332</v>
      </c>
      <c r="G13" s="85"/>
      <c r="H13" s="83" t="s">
        <v>333</v>
      </c>
      <c r="I13" s="74"/>
      <c r="J13" s="83" t="s">
        <v>334</v>
      </c>
      <c r="K13" s="74"/>
      <c r="L13" s="83" t="s">
        <v>335</v>
      </c>
      <c r="M13" s="74"/>
      <c r="N13" s="83" t="s">
        <v>336</v>
      </c>
      <c r="O13" s="74"/>
      <c r="P13" s="83" t="s">
        <v>337</v>
      </c>
      <c r="Q13" s="74"/>
      <c r="R13" s="65" t="s">
        <v>78</v>
      </c>
      <c r="S13" s="65"/>
      <c r="T13" s="65" t="s">
        <v>338</v>
      </c>
      <c r="U13" s="65"/>
      <c r="V13" s="65" t="s">
        <v>339</v>
      </c>
      <c r="W13" s="65"/>
      <c r="X13" s="9"/>
      <c r="Y13" s="9"/>
      <c r="Z13" s="9"/>
      <c r="AA13" s="9"/>
    </row>
    <row r="14" spans="1:27" ht="16">
      <c r="A14" s="3" t="s">
        <v>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10"/>
      <c r="Y14" s="10"/>
      <c r="Z14" s="10"/>
      <c r="AA14" s="10"/>
    </row>
    <row r="15" spans="1:27" ht="16">
      <c r="A15" s="3" t="s">
        <v>125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10"/>
      <c r="Y15" s="10"/>
      <c r="Z15" s="10"/>
      <c r="AA15" s="10"/>
    </row>
    <row r="16" spans="1:27" ht="20.5" customHeight="1">
      <c r="A16" s="3" t="s">
        <v>126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10"/>
      <c r="Y16" s="10"/>
      <c r="Z16" s="10"/>
      <c r="AA16" s="10"/>
    </row>
    <row r="17" spans="1:27" ht="16">
      <c r="A17" s="3" t="s">
        <v>127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10"/>
      <c r="Y17" s="10"/>
      <c r="Z17" s="10"/>
      <c r="AA17" s="10"/>
    </row>
    <row r="18" spans="1:27" ht="16">
      <c r="A18" s="3" t="s">
        <v>128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10"/>
      <c r="Y18" s="10"/>
      <c r="Z18" s="10"/>
      <c r="AA18" s="10"/>
    </row>
    <row r="19" spans="1:27" ht="16">
      <c r="A19" s="3" t="s">
        <v>129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 t="s">
        <v>138</v>
      </c>
      <c r="S19" s="6">
        <v>3</v>
      </c>
      <c r="T19" s="6"/>
      <c r="U19" s="6"/>
      <c r="V19" s="6"/>
      <c r="W19" s="6"/>
      <c r="X19" s="10"/>
      <c r="Y19" s="10"/>
      <c r="Z19" s="10"/>
      <c r="AA19" s="10"/>
    </row>
    <row r="20" spans="1:27" ht="16">
      <c r="A20" s="7" t="s">
        <v>130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10"/>
      <c r="Y20" s="10"/>
      <c r="Z20" s="10"/>
      <c r="AA20" s="10"/>
    </row>
    <row r="21" spans="1:27">
      <c r="A21" s="8" t="s">
        <v>131</v>
      </c>
      <c r="B21" s="9"/>
      <c r="C21" s="9">
        <f>SUM(C14:C20)</f>
        <v>0</v>
      </c>
      <c r="D21" s="9"/>
      <c r="E21" s="9">
        <f>SUM(E14:E20)</f>
        <v>0</v>
      </c>
      <c r="F21" s="9"/>
      <c r="G21" s="9">
        <f>SUM(G14:G20)</f>
        <v>0</v>
      </c>
      <c r="H21" s="9"/>
      <c r="I21" s="9">
        <f>SUM(I14:I20)</f>
        <v>0</v>
      </c>
      <c r="J21" s="9"/>
      <c r="K21" s="9">
        <f>SUM(K14:K20)</f>
        <v>0</v>
      </c>
      <c r="L21" s="9"/>
      <c r="M21" s="9">
        <f>SUM(M14:M20)</f>
        <v>0</v>
      </c>
      <c r="N21" s="9"/>
      <c r="O21" s="9">
        <f>SUM(O14:O20)</f>
        <v>0</v>
      </c>
      <c r="P21" s="9"/>
      <c r="Q21" s="9">
        <f>SUM(Q14:Q20)</f>
        <v>0</v>
      </c>
      <c r="R21" s="9"/>
      <c r="S21" s="9">
        <f>SUM(S14:S20)</f>
        <v>3</v>
      </c>
      <c r="T21" s="9"/>
      <c r="U21" s="9">
        <f>SUM(U14:U20)</f>
        <v>0</v>
      </c>
      <c r="V21" s="9"/>
      <c r="W21" s="9">
        <f>SUM(W14:W20)</f>
        <v>0</v>
      </c>
      <c r="X21" s="9"/>
      <c r="Y21" s="9"/>
      <c r="Z21" s="9"/>
      <c r="AA21" s="9"/>
    </row>
    <row r="22" spans="1:27" ht="16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ht="19">
      <c r="A23" s="3"/>
      <c r="B23" s="100" t="s">
        <v>143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9"/>
      <c r="Y23" s="9"/>
      <c r="Z23" s="9"/>
      <c r="AA23" s="9"/>
    </row>
    <row r="24" spans="1:27">
      <c r="A24" s="3"/>
      <c r="B24" s="65" t="s">
        <v>340</v>
      </c>
      <c r="C24" s="66"/>
      <c r="D24" s="65" t="s">
        <v>341</v>
      </c>
      <c r="E24" s="66"/>
      <c r="F24" s="65" t="s">
        <v>342</v>
      </c>
      <c r="G24" s="66"/>
      <c r="H24" s="65" t="s">
        <v>343</v>
      </c>
      <c r="I24" s="66"/>
      <c r="J24" s="65" t="s">
        <v>97</v>
      </c>
      <c r="K24" s="66"/>
      <c r="L24" s="65" t="s">
        <v>33</v>
      </c>
      <c r="M24" s="66"/>
      <c r="N24" s="65" t="s">
        <v>92</v>
      </c>
      <c r="O24" s="66"/>
      <c r="P24" s="65" t="s">
        <v>344</v>
      </c>
      <c r="Q24" s="66"/>
      <c r="R24" s="65" t="s">
        <v>16</v>
      </c>
      <c r="S24" s="66"/>
      <c r="T24" s="65" t="s">
        <v>73</v>
      </c>
      <c r="U24" s="66"/>
      <c r="V24" s="65" t="s">
        <v>81</v>
      </c>
      <c r="W24" s="66"/>
      <c r="X24" s="9"/>
      <c r="Y24" s="9"/>
      <c r="Z24" s="9"/>
      <c r="AA24" s="9"/>
    </row>
    <row r="25" spans="1:27" ht="16">
      <c r="A25" s="3" t="s">
        <v>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 t="s">
        <v>138</v>
      </c>
      <c r="M25" s="4">
        <v>3</v>
      </c>
      <c r="N25" s="4" t="s">
        <v>138</v>
      </c>
      <c r="O25" s="4">
        <v>3</v>
      </c>
      <c r="P25" s="4"/>
      <c r="Q25" s="4"/>
      <c r="R25" s="4"/>
      <c r="S25" s="4"/>
      <c r="T25" s="4"/>
      <c r="U25" s="4"/>
      <c r="V25" s="4"/>
      <c r="W25" s="4"/>
      <c r="X25" s="10"/>
      <c r="Y25" s="10"/>
      <c r="Z25" s="10"/>
      <c r="AA25" s="10"/>
    </row>
    <row r="26" spans="1:27" ht="16">
      <c r="A26" s="3" t="s">
        <v>125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 t="s">
        <v>297</v>
      </c>
      <c r="M26" s="6">
        <v>9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10"/>
      <c r="Y26" s="10"/>
      <c r="Z26" s="10"/>
      <c r="AA26" s="10"/>
    </row>
    <row r="27" spans="1:27" ht="16">
      <c r="A27" s="3" t="s">
        <v>126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 t="s">
        <v>138</v>
      </c>
      <c r="S27" s="6">
        <v>8</v>
      </c>
      <c r="T27" s="6"/>
      <c r="U27" s="6"/>
      <c r="V27" s="6"/>
      <c r="W27" s="6"/>
      <c r="X27" s="10"/>
      <c r="Y27" s="10"/>
      <c r="Z27" s="10"/>
      <c r="AA27" s="10"/>
    </row>
    <row r="28" spans="1:27" ht="16">
      <c r="A28" s="3" t="s">
        <v>127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55" t="s">
        <v>358</v>
      </c>
      <c r="S28" s="6">
        <v>9</v>
      </c>
      <c r="T28" s="6"/>
      <c r="U28" s="6"/>
      <c r="V28" s="6"/>
      <c r="W28" s="6"/>
      <c r="X28" s="10"/>
      <c r="Y28" s="10"/>
      <c r="Z28" s="10"/>
      <c r="AA28" s="10"/>
    </row>
    <row r="29" spans="1:27" ht="16">
      <c r="A29" s="3" t="s">
        <v>128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 t="s">
        <v>148</v>
      </c>
      <c r="S29" s="6">
        <v>3</v>
      </c>
      <c r="T29" s="6" t="s">
        <v>148</v>
      </c>
      <c r="U29" s="6">
        <v>3</v>
      </c>
      <c r="V29" s="6"/>
      <c r="W29" s="6"/>
      <c r="X29" s="10"/>
      <c r="Y29" s="10"/>
      <c r="Z29" s="10"/>
      <c r="AA29" s="10"/>
    </row>
    <row r="30" spans="1:27" ht="16">
      <c r="A30" s="3" t="s">
        <v>129</v>
      </c>
      <c r="B30" s="6"/>
      <c r="C30" s="6"/>
      <c r="D30" s="6"/>
      <c r="E30" s="6"/>
      <c r="F30" s="6"/>
      <c r="G30" s="6"/>
      <c r="H30" s="6"/>
      <c r="I30" s="6"/>
      <c r="J30" s="6" t="s">
        <v>138</v>
      </c>
      <c r="K30" s="6">
        <v>3</v>
      </c>
      <c r="L30" s="6" t="s">
        <v>177</v>
      </c>
      <c r="M30" s="6">
        <v>6</v>
      </c>
      <c r="N30" s="6" t="s">
        <v>138</v>
      </c>
      <c r="O30" s="6">
        <v>3</v>
      </c>
      <c r="P30" s="6"/>
      <c r="Q30" s="6"/>
      <c r="R30" s="6"/>
      <c r="S30" s="6"/>
      <c r="T30" s="6" t="s">
        <v>138</v>
      </c>
      <c r="U30" s="6">
        <v>3</v>
      </c>
      <c r="V30" s="6" t="s">
        <v>138</v>
      </c>
      <c r="W30" s="6">
        <v>3</v>
      </c>
      <c r="X30" s="10"/>
      <c r="Y30" s="10"/>
      <c r="Z30" s="10"/>
      <c r="AA30" s="10"/>
    </row>
    <row r="31" spans="1:27" ht="16">
      <c r="A31" s="7" t="s">
        <v>130</v>
      </c>
      <c r="B31" s="6"/>
      <c r="C31" s="6"/>
      <c r="D31" s="6"/>
      <c r="E31" s="6"/>
      <c r="F31" s="6" t="s">
        <v>140</v>
      </c>
      <c r="G31" s="6">
        <v>2</v>
      </c>
      <c r="H31" s="6"/>
      <c r="I31" s="6"/>
      <c r="J31" s="6"/>
      <c r="K31" s="6"/>
      <c r="L31" s="6" t="s">
        <v>140</v>
      </c>
      <c r="M31" s="6">
        <v>2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10"/>
      <c r="Y31" s="10"/>
      <c r="Z31" s="10"/>
      <c r="AA31" s="10"/>
    </row>
    <row r="32" spans="1:27" ht="20.5" customHeight="1">
      <c r="A32" s="8" t="s">
        <v>131</v>
      </c>
      <c r="B32" s="9"/>
      <c r="C32" s="9">
        <f>SUM(C26:C31)</f>
        <v>0</v>
      </c>
      <c r="D32" s="9"/>
      <c r="E32" s="9">
        <f>SUM(E26:E31)</f>
        <v>0</v>
      </c>
      <c r="F32" s="9"/>
      <c r="G32" s="9">
        <f>SUM(G26:G31)</f>
        <v>2</v>
      </c>
      <c r="H32" s="9"/>
      <c r="I32" s="9">
        <f>SUM(I26:I31)</f>
        <v>0</v>
      </c>
      <c r="J32" s="9"/>
      <c r="K32" s="9">
        <f>SUM(K26:K31)</f>
        <v>3</v>
      </c>
      <c r="L32" s="9"/>
      <c r="M32" s="9">
        <f>SUM(M25:M31)</f>
        <v>20</v>
      </c>
      <c r="N32" s="9"/>
      <c r="O32" s="9">
        <f>SUM(O25:O31)</f>
        <v>6</v>
      </c>
      <c r="P32" s="9"/>
      <c r="Q32" s="9">
        <f>SUM(Q26:Q31)</f>
        <v>0</v>
      </c>
      <c r="R32" s="9"/>
      <c r="S32" s="9">
        <f>SUM(S26:S31)</f>
        <v>20</v>
      </c>
      <c r="T32" s="9"/>
      <c r="U32" s="9">
        <f>SUM(U26:U31)</f>
        <v>6</v>
      </c>
      <c r="V32" s="9"/>
      <c r="W32" s="9">
        <f>SUM(W26:W31)</f>
        <v>3</v>
      </c>
      <c r="X32" s="9"/>
      <c r="Y32" s="9"/>
      <c r="Z32" s="9"/>
      <c r="AA32" s="9"/>
    </row>
    <row r="33" spans="1:27" ht="16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spans="1:27" ht="19">
      <c r="A34" s="3"/>
      <c r="B34" s="72" t="s">
        <v>151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9"/>
      <c r="V34" s="9"/>
      <c r="W34" s="9"/>
      <c r="X34" s="9"/>
      <c r="Y34" s="9"/>
      <c r="Z34" s="9"/>
      <c r="AA34" s="9"/>
    </row>
    <row r="35" spans="1:27">
      <c r="A35" s="3"/>
      <c r="B35" s="65" t="s">
        <v>345</v>
      </c>
      <c r="C35" s="66"/>
      <c r="D35" s="65" t="s">
        <v>346</v>
      </c>
      <c r="E35" s="66"/>
      <c r="F35" s="65" t="s">
        <v>347</v>
      </c>
      <c r="G35" s="66"/>
      <c r="H35" s="65" t="s">
        <v>348</v>
      </c>
      <c r="I35" s="66"/>
      <c r="J35" s="65"/>
      <c r="K35" s="66"/>
      <c r="L35" s="65"/>
      <c r="M35" s="66"/>
      <c r="N35" s="65"/>
      <c r="O35" s="66"/>
      <c r="P35" s="65"/>
      <c r="Q35" s="66"/>
      <c r="R35" s="65"/>
      <c r="S35" s="66"/>
      <c r="T35" s="65"/>
      <c r="U35" s="66"/>
      <c r="V35" s="9"/>
      <c r="W35" s="9"/>
      <c r="X35" s="9"/>
      <c r="Y35" s="9"/>
      <c r="Z35" s="9"/>
      <c r="AA35" s="9"/>
    </row>
    <row r="36" spans="1:27" ht="16">
      <c r="A36" s="3" t="s">
        <v>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10"/>
      <c r="W36" s="10"/>
      <c r="X36" s="10"/>
      <c r="Y36" s="10"/>
      <c r="Z36" s="10"/>
      <c r="AA36" s="10"/>
    </row>
    <row r="37" spans="1:27" ht="16">
      <c r="A37" s="3" t="s">
        <v>125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10"/>
      <c r="W37" s="10"/>
      <c r="X37" s="10"/>
      <c r="Y37" s="10"/>
      <c r="Z37" s="10"/>
      <c r="AA37" s="10"/>
    </row>
    <row r="38" spans="1:27" ht="16">
      <c r="A38" s="3" t="s">
        <v>126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10"/>
      <c r="W38" s="10"/>
      <c r="X38" s="10"/>
      <c r="Y38" s="10"/>
      <c r="Z38" s="10"/>
      <c r="AA38" s="10"/>
    </row>
    <row r="39" spans="1:27" ht="16">
      <c r="A39" s="3" t="s">
        <v>127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10"/>
      <c r="W39" s="10"/>
      <c r="X39" s="10"/>
      <c r="Y39" s="10"/>
      <c r="Z39" s="10"/>
      <c r="AA39" s="10"/>
    </row>
    <row r="40" spans="1:27" ht="16">
      <c r="A40" s="3" t="s">
        <v>128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10"/>
      <c r="W40" s="10"/>
      <c r="X40" s="10"/>
      <c r="Y40" s="10"/>
      <c r="Z40" s="10"/>
      <c r="AA40" s="10"/>
    </row>
    <row r="41" spans="1:27" ht="16">
      <c r="A41" s="3" t="s">
        <v>129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10"/>
      <c r="W41" s="10"/>
      <c r="X41" s="10"/>
      <c r="Y41" s="10"/>
      <c r="Z41" s="10"/>
      <c r="AA41" s="10"/>
    </row>
    <row r="42" spans="1:27" ht="16">
      <c r="A42" s="7" t="s">
        <v>130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10"/>
      <c r="W42" s="10"/>
      <c r="X42" s="10"/>
      <c r="Y42" s="10"/>
      <c r="Z42" s="10"/>
      <c r="AA42" s="10"/>
    </row>
    <row r="43" spans="1:27">
      <c r="A43" s="11" t="s">
        <v>131</v>
      </c>
      <c r="B43" s="9"/>
      <c r="C43" s="9">
        <f>SUM(C36:C42)</f>
        <v>0</v>
      </c>
      <c r="D43" s="9"/>
      <c r="E43" s="9">
        <f>SUM(E36:E42)</f>
        <v>0</v>
      </c>
      <c r="F43" s="9"/>
      <c r="G43" s="9">
        <f>SUM(G36:G42)</f>
        <v>0</v>
      </c>
      <c r="H43" s="9"/>
      <c r="I43" s="9">
        <f>SUM(I36:I42)</f>
        <v>0</v>
      </c>
      <c r="J43" s="9"/>
      <c r="K43" s="9">
        <f>SUM(K36:K42)</f>
        <v>0</v>
      </c>
      <c r="L43" s="9"/>
      <c r="M43" s="9">
        <f>SUM(M36:M42)</f>
        <v>0</v>
      </c>
      <c r="N43" s="9"/>
      <c r="O43" s="9">
        <f>SUM(O36:O42)</f>
        <v>0</v>
      </c>
      <c r="P43" s="9"/>
      <c r="Q43" s="9">
        <f>SUM(Q36:Q42)</f>
        <v>0</v>
      </c>
      <c r="R43" s="9"/>
      <c r="S43" s="9">
        <f>SUM(S36:S42)</f>
        <v>0</v>
      </c>
      <c r="T43" s="9"/>
      <c r="U43" s="9">
        <f>SUM(U36:U42)</f>
        <v>0</v>
      </c>
      <c r="V43" s="9"/>
      <c r="W43" s="9"/>
      <c r="X43" s="9"/>
      <c r="Y43" s="9"/>
      <c r="Z43" s="9"/>
      <c r="AA43" s="9"/>
    </row>
    <row r="44" spans="1:27" ht="16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spans="1:27" ht="16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spans="1:27" ht="1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ht="20.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ht="16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ht="16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ht="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ht="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ht="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ht="16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16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ht="16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 ht="16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16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 ht="16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 ht="16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 ht="16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 ht="16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 ht="16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6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6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 ht="1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6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 ht="16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 ht="16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 ht="16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 ht="16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 ht="16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 ht="16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 ht="16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 ht="16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ht="1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 ht="16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 ht="16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 ht="16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 ht="16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 ht="16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 ht="16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 ht="16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 ht="16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 ht="16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 ht="1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 ht="16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 ht="16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 ht="16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 ht="16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 ht="16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 ht="16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 ht="16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 ht="16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 ht="16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 ht="1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 ht="16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6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 ht="16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6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 ht="16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 ht="16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 ht="1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 ht="16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 ht="16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 ht="16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 ht="16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 ht="16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 ht="16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 ht="16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 ht="1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 ht="1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 ht="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 ht="16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 ht="16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 ht="16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 ht="16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 ht="16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 ht="16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 ht="16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 ht="16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 ht="16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 ht="1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 ht="16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 ht="16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 ht="16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 ht="16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 ht="16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 ht="16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6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 ht="16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 ht="16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 ht="1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 ht="16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 ht="16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 ht="16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 ht="16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 ht="16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 ht="16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 ht="16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 ht="16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 ht="16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 ht="1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 ht="16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 ht="16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 ht="16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 ht="16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 ht="16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 ht="16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 ht="16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 ht="16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 ht="16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 ht="1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 ht="16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 ht="16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 ht="16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 ht="16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 ht="16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 ht="16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 ht="16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 ht="16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 ht="16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 ht="1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 ht="16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 ht="16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 ht="16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 ht="16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 ht="16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ht="16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 ht="16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 ht="16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 ht="16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 ht="1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 ht="16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 ht="16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 ht="16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 ht="16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 ht="16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 ht="16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 ht="16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 ht="16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 ht="16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spans="1:27" ht="1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pans="1:27" ht="16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spans="1:27" ht="16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spans="1:27" ht="16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</sheetData>
  <mergeCells count="48"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12:W12"/>
    <mergeCell ref="B13:C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B23:W23"/>
    <mergeCell ref="B24:C24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B34:U34"/>
    <mergeCell ref="B35:C35"/>
    <mergeCell ref="D35:E35"/>
    <mergeCell ref="F35:G35"/>
    <mergeCell ref="H35:I35"/>
    <mergeCell ref="J35:K35"/>
    <mergeCell ref="L35:M35"/>
    <mergeCell ref="N35:O35"/>
    <mergeCell ref="P35:Q35"/>
    <mergeCell ref="R35:S35"/>
    <mergeCell ref="T35:U35"/>
  </mergeCells>
  <phoneticPr fontId="17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19年3月活动一览表</vt:lpstr>
      <vt:lpstr>内建部</vt:lpstr>
      <vt:lpstr>外联部 </vt:lpstr>
      <vt:lpstr>文娱部 </vt:lpstr>
      <vt:lpstr>心拓部 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760091823@qq.com</cp:lastModifiedBy>
  <dcterms:created xsi:type="dcterms:W3CDTF">2006-09-13T11:21:00Z</dcterms:created>
  <dcterms:modified xsi:type="dcterms:W3CDTF">2019-11-25T02:50:43Z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